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 CRONOGRAMA" sheetId="1" state="visible" r:id="rId2"/>
  </sheets>
  <definedNames>
    <definedName function="false" hidden="false" localSheetId="0" name="_xlnm.Print_Area" vbProcedure="false">'MODELO CRONOGRAMA'!$A$2:$AB$180</definedName>
    <definedName function="false" hidden="false" localSheetId="0" name="_xlnm.Print_Titles" vbProcedure="false">'MODELO CRONOGRAMA'!$9:$10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<sst xmlns="http://schemas.openxmlformats.org/spreadsheetml/2006/main" count="365" uniqueCount="281">
  <si>
    <t xml:space="preserve">PAPEL TIMBRE DA EMPRESA</t>
  </si>
  <si>
    <t xml:space="preserve">Obra: Execução dos serviços remanescentes da obra da Escola Municipal de Ensino Fundamental General Neto</t>
  </si>
  <si>
    <t xml:space="preserve">Endereço: Rua José Danilo Menezes, 150 – Bairro Olaria – Canoas/RS
</t>
  </si>
  <si>
    <t xml:space="preserve">Empresa:</t>
  </si>
  <si>
    <t xml:space="preserve">CNPJ:</t>
  </si>
  <si>
    <t xml:space="preserve">ANEXO XI - Modelo Cronograma Físico Financeiro</t>
  </si>
  <si>
    <t xml:space="preserve">Etapa (Meses)</t>
  </si>
  <si>
    <t xml:space="preserve">Item</t>
  </si>
  <si>
    <t xml:space="preserve">Descrição</t>
  </si>
  <si>
    <t xml:space="preserve">Total  (R$)</t>
  </si>
  <si>
    <t xml:space="preserve">Peso (%)</t>
  </si>
  <si>
    <t xml:space="preserve"> 1 </t>
  </si>
  <si>
    <t xml:space="preserve">ADMINISTRAÇÃO LOCAL</t>
  </si>
  <si>
    <t xml:space="preserve"> 2 </t>
  </si>
  <si>
    <t xml:space="preserve">SERVIÇOS PRELIMINARES</t>
  </si>
  <si>
    <t xml:space="preserve"> 2.1 </t>
  </si>
  <si>
    <t xml:space="preserve">GERAL</t>
  </si>
  <si>
    <t xml:space="preserve"> 2.2 </t>
  </si>
  <si>
    <t xml:space="preserve">PÁTIO ABERTO</t>
  </si>
  <si>
    <t xml:space="preserve"> 2.3 </t>
  </si>
  <si>
    <t xml:space="preserve">QUADRA POLIESPORTIVA</t>
  </si>
  <si>
    <t xml:space="preserve"> 2.4 </t>
  </si>
  <si>
    <t xml:space="preserve">EQUIPAMENTO DE APOIO</t>
  </si>
  <si>
    <t xml:space="preserve"> 3 </t>
  </si>
  <si>
    <t xml:space="preserve">INSTALAÇÕES ELÉTRICAS</t>
  </si>
  <si>
    <t xml:space="preserve"> 3.1 </t>
  </si>
  <si>
    <t xml:space="preserve">QUADROS DE DISTRIBUIÇÃO</t>
  </si>
  <si>
    <t xml:space="preserve"> 3.2 </t>
  </si>
  <si>
    <t xml:space="preserve">ELETRODUTOS, ELETROCALHAS E CONDULETES, TOMADAS E INTERRUPTORES</t>
  </si>
  <si>
    <t xml:space="preserve"> 3.3 </t>
  </si>
  <si>
    <t xml:space="preserve">LUMINÁRIAS</t>
  </si>
  <si>
    <t xml:space="preserve"> 3.4 </t>
  </si>
  <si>
    <t xml:space="preserve">CABOS</t>
  </si>
  <si>
    <t xml:space="preserve"> 3.5</t>
  </si>
  <si>
    <t xml:space="preserve">SUBESTAÇÃO</t>
  </si>
  <si>
    <t xml:space="preserve"> 4 </t>
  </si>
  <si>
    <t xml:space="preserve">INSTALAÇÕES HIDROSANITÁRIAS</t>
  </si>
  <si>
    <t xml:space="preserve"> 4.1 </t>
  </si>
  <si>
    <t xml:space="preserve">BLOCO ADMINISTRATIVO</t>
  </si>
  <si>
    <t xml:space="preserve"> 4.2 </t>
  </si>
  <si>
    <t xml:space="preserve">BLOCO COZINHA / REFEITÓRIO E SALAS DE AULA</t>
  </si>
  <si>
    <t xml:space="preserve"> 4.3 </t>
  </si>
  <si>
    <t xml:space="preserve">BLOCO RAMPA E SANITÁRIOS</t>
  </si>
  <si>
    <t xml:space="preserve"> 4.4 </t>
  </si>
  <si>
    <t xml:space="preserve">ESGOTO</t>
  </si>
  <si>
    <t xml:space="preserve"> 4.5 </t>
  </si>
  <si>
    <t xml:space="preserve">ÁGUA FRIA</t>
  </si>
  <si>
    <t xml:space="preserve"> 4.6 </t>
  </si>
  <si>
    <t xml:space="preserve">MURO DE DIVISA 4 - DRENAGEM</t>
  </si>
  <si>
    <t xml:space="preserve"> 5 </t>
  </si>
  <si>
    <t xml:space="preserve">ESQUADRIAS</t>
  </si>
  <si>
    <t xml:space="preserve"> 5.1 </t>
  </si>
  <si>
    <t xml:space="preserve"> 5.2 </t>
  </si>
  <si>
    <t xml:space="preserve">BLOCO BIBLIOTECA E SALAS DE AULA</t>
  </si>
  <si>
    <t xml:space="preserve"> 5.3 </t>
  </si>
  <si>
    <t xml:space="preserve"> 5.4 </t>
  </si>
  <si>
    <t xml:space="preserve">BLOCO RAMPA</t>
  </si>
  <si>
    <t xml:space="preserve"> 5.5 </t>
  </si>
  <si>
    <t xml:space="preserve">CENTRAL DE GÁS</t>
  </si>
  <si>
    <t xml:space="preserve"> 5.6 </t>
  </si>
  <si>
    <t xml:space="preserve">CENTRAL DE RESÍDUOS</t>
  </si>
  <si>
    <t xml:space="preserve"> 6 </t>
  </si>
  <si>
    <t xml:space="preserve">REVESTIMENTOS</t>
  </si>
  <si>
    <t xml:space="preserve"> 6.1 </t>
  </si>
  <si>
    <t xml:space="preserve"> 6.2 </t>
  </si>
  <si>
    <t xml:space="preserve"> 6.3 </t>
  </si>
  <si>
    <t xml:space="preserve"> 6.4 </t>
  </si>
  <si>
    <t xml:space="preserve"> 6.5 </t>
  </si>
  <si>
    <t xml:space="preserve">TORRE RESERVATÓRIOS</t>
  </si>
  <si>
    <t xml:space="preserve"> 6.6 </t>
  </si>
  <si>
    <t xml:space="preserve"> 6.7 </t>
  </si>
  <si>
    <t xml:space="preserve"> 6.8 </t>
  </si>
  <si>
    <t xml:space="preserve">ESCADA EXTERNA 4</t>
  </si>
  <si>
    <t xml:space="preserve"> 6.9 </t>
  </si>
  <si>
    <t xml:space="preserve">ESCADA EXTERNA 3</t>
  </si>
  <si>
    <t xml:space="preserve"> 6.10 </t>
  </si>
  <si>
    <t xml:space="preserve">ESCADA EXTERNA 2</t>
  </si>
  <si>
    <t xml:space="preserve"> 6.11 </t>
  </si>
  <si>
    <t xml:space="preserve">ESCADA EXTERNA 1</t>
  </si>
  <si>
    <t xml:space="preserve"> 6.12 </t>
  </si>
  <si>
    <t xml:space="preserve">ACESSO A QUADRA</t>
  </si>
  <si>
    <t xml:space="preserve"> 6.13 </t>
  </si>
  <si>
    <t xml:space="preserve">PÓRTICO</t>
  </si>
  <si>
    <t xml:space="preserve"> 6.14 </t>
  </si>
  <si>
    <t xml:space="preserve">MURO DE DIVISA 5, 6 E 7</t>
  </si>
  <si>
    <t xml:space="preserve"> 6.15 </t>
  </si>
  <si>
    <t xml:space="preserve">MURO DE DIVISA 3</t>
  </si>
  <si>
    <t xml:space="preserve"> 6.16 </t>
  </si>
  <si>
    <t xml:space="preserve">MURO DE DIVISA 1</t>
  </si>
  <si>
    <t xml:space="preserve"> 6.17 </t>
  </si>
  <si>
    <t xml:space="preserve">MURO DE DIVISA 8</t>
  </si>
  <si>
    <t xml:space="preserve"> 6.18 </t>
  </si>
  <si>
    <t xml:space="preserve">MURO DE DIVISA 9</t>
  </si>
  <si>
    <t xml:space="preserve"> 6.19 </t>
  </si>
  <si>
    <t xml:space="preserve"> 7 </t>
  </si>
  <si>
    <t xml:space="preserve">PINTURAS</t>
  </si>
  <si>
    <t xml:space="preserve"> 7.1 </t>
  </si>
  <si>
    <t xml:space="preserve"> 7.2 </t>
  </si>
  <si>
    <t xml:space="preserve"> 7.3 </t>
  </si>
  <si>
    <t xml:space="preserve"> 7.4 </t>
  </si>
  <si>
    <t xml:space="preserve"> 7.5 </t>
  </si>
  <si>
    <t xml:space="preserve">TORRE</t>
  </si>
  <si>
    <t xml:space="preserve"> 7.6 </t>
  </si>
  <si>
    <t xml:space="preserve"> 7.7 </t>
  </si>
  <si>
    <t xml:space="preserve"> 7.8 </t>
  </si>
  <si>
    <t xml:space="preserve"> 7.9 </t>
  </si>
  <si>
    <t xml:space="preserve"> 7.10 </t>
  </si>
  <si>
    <t xml:space="preserve"> 7.11 </t>
  </si>
  <si>
    <t xml:space="preserve"> 7.12 </t>
  </si>
  <si>
    <t xml:space="preserve"> 7.13 </t>
  </si>
  <si>
    <t xml:space="preserve">RAMPA 4, 5 E 6</t>
  </si>
  <si>
    <t xml:space="preserve"> 7.14 </t>
  </si>
  <si>
    <t xml:space="preserve">RAMPA 3</t>
  </si>
  <si>
    <t xml:space="preserve"> 7.15 </t>
  </si>
  <si>
    <t xml:space="preserve">RAMPA 2</t>
  </si>
  <si>
    <t xml:space="preserve"> 7.16 </t>
  </si>
  <si>
    <t xml:space="preserve">RAMPA 1</t>
  </si>
  <si>
    <t xml:space="preserve"> 7.17 </t>
  </si>
  <si>
    <t xml:space="preserve"> 7.18 </t>
  </si>
  <si>
    <t xml:space="preserve"> 7.19 </t>
  </si>
  <si>
    <t xml:space="preserve"> 7.20 </t>
  </si>
  <si>
    <t xml:space="preserve">MURO DE DIVISA 2</t>
  </si>
  <si>
    <t xml:space="preserve"> 7.21 </t>
  </si>
  <si>
    <t xml:space="preserve"> 7.22 </t>
  </si>
  <si>
    <t xml:space="preserve">MURO EXISTENTE</t>
  </si>
  <si>
    <t xml:space="preserve"> 7.23 </t>
  </si>
  <si>
    <t xml:space="preserve"> 7.24 </t>
  </si>
  <si>
    <t xml:space="preserve"> 7.25 </t>
  </si>
  <si>
    <t xml:space="preserve"> 7.26</t>
  </si>
  <si>
    <t xml:space="preserve">INSTALAÇÕES ELÉTRICAS - ELETROCALHAS E ELETRODUTOS</t>
  </si>
  <si>
    <t xml:space="preserve"> 8 </t>
  </si>
  <si>
    <t xml:space="preserve">GUARDA-CORPO E CORRIMÕES</t>
  </si>
  <si>
    <t xml:space="preserve"> 8.1 </t>
  </si>
  <si>
    <t xml:space="preserve"> 8.2 </t>
  </si>
  <si>
    <t xml:space="preserve"> 8.3 </t>
  </si>
  <si>
    <t xml:space="preserve"> 8.4 </t>
  </si>
  <si>
    <t xml:space="preserve"> 8.5 </t>
  </si>
  <si>
    <t xml:space="preserve">ESCADA EXTERNA 04</t>
  </si>
  <si>
    <t xml:space="preserve"> 8.6 </t>
  </si>
  <si>
    <t xml:space="preserve">ESCADA EXTERNA 03</t>
  </si>
  <si>
    <t xml:space="preserve"> 8.7 </t>
  </si>
  <si>
    <t xml:space="preserve">ESCADA EXTERNA 02</t>
  </si>
  <si>
    <t xml:space="preserve"> 8.8 </t>
  </si>
  <si>
    <t xml:space="preserve">ESCADA EXTERNA 01</t>
  </si>
  <si>
    <t xml:space="preserve"> 8.9 </t>
  </si>
  <si>
    <t xml:space="preserve"> 8.10 </t>
  </si>
  <si>
    <t xml:space="preserve"> 8.11 </t>
  </si>
  <si>
    <t xml:space="preserve"> 8.12 </t>
  </si>
  <si>
    <t xml:space="preserve"> 9 </t>
  </si>
  <si>
    <t xml:space="preserve">FORRO</t>
  </si>
  <si>
    <t xml:space="preserve"> 9.1 </t>
  </si>
  <si>
    <t xml:space="preserve"> 9.2 </t>
  </si>
  <si>
    <t xml:space="preserve"> 10 </t>
  </si>
  <si>
    <t xml:space="preserve">ALVENARIAS E DIVISÓRIAS</t>
  </si>
  <si>
    <t xml:space="preserve"> 10.1 </t>
  </si>
  <si>
    <t xml:space="preserve"> 10.2 </t>
  </si>
  <si>
    <t xml:space="preserve"> 10.3 </t>
  </si>
  <si>
    <t xml:space="preserve"> 10.4 </t>
  </si>
  <si>
    <t xml:space="preserve"> 10.5 </t>
  </si>
  <si>
    <t xml:space="preserve"> 10.6 </t>
  </si>
  <si>
    <t xml:space="preserve"> 10.7 </t>
  </si>
  <si>
    <t xml:space="preserve"> 10.8 </t>
  </si>
  <si>
    <t xml:space="preserve"> 10.9 </t>
  </si>
  <si>
    <t xml:space="preserve"> 10.10 </t>
  </si>
  <si>
    <t xml:space="preserve"> 10.11 </t>
  </si>
  <si>
    <t xml:space="preserve"> 10.12 </t>
  </si>
  <si>
    <t xml:space="preserve"> 10.13 </t>
  </si>
  <si>
    <t xml:space="preserve"> 11 </t>
  </si>
  <si>
    <t xml:space="preserve">MOBILIÁRIO</t>
  </si>
  <si>
    <t xml:space="preserve"> 12 </t>
  </si>
  <si>
    <t xml:space="preserve">IMPLANTAÇÃO PPCI</t>
  </si>
  <si>
    <t xml:space="preserve"> 12.1 </t>
  </si>
  <si>
    <t xml:space="preserve">SINALIZAÇÃO E EXTINTORES</t>
  </si>
  <si>
    <t xml:space="preserve"> 12.2 </t>
  </si>
  <si>
    <t xml:space="preserve">HIDRANTE</t>
  </si>
  <si>
    <t xml:space="preserve"> 12.3 </t>
  </si>
  <si>
    <t xml:space="preserve">ALARME</t>
  </si>
  <si>
    <t xml:space="preserve"> 13 </t>
  </si>
  <si>
    <t xml:space="preserve">CLIMATIZAÇÃO</t>
  </si>
  <si>
    <t xml:space="preserve"> 13.1 </t>
  </si>
  <si>
    <t xml:space="preserve"> 13.2 </t>
  </si>
  <si>
    <t xml:space="preserve"> 13.3 </t>
  </si>
  <si>
    <t xml:space="preserve"> 14 </t>
  </si>
  <si>
    <t xml:space="preserve">CABEAMENTO ESTRUTURADO</t>
  </si>
  <si>
    <t xml:space="preserve"> 14.1</t>
  </si>
  <si>
    <t xml:space="preserve">ENTRADA DE FIBRA ÓPTICA</t>
  </si>
  <si>
    <t xml:space="preserve"> 14.2</t>
  </si>
  <si>
    <t xml:space="preserve">RACK 1</t>
  </si>
  <si>
    <t xml:space="preserve"> 14.3</t>
  </si>
  <si>
    <t xml:space="preserve">RACK 2</t>
  </si>
  <si>
    <t xml:space="preserve"> 14.4</t>
  </si>
  <si>
    <t xml:space="preserve">ELETRODUTOS, ELETROCALHAS E ACESSÓRIOS</t>
  </si>
  <si>
    <t xml:space="preserve"> 14.5</t>
  </si>
  <si>
    <t xml:space="preserve">TOMADAS E CABOS</t>
  </si>
  <si>
    <t xml:space="preserve"> 15 </t>
  </si>
  <si>
    <t xml:space="preserve">CERCAMENTO E PORTÕES</t>
  </si>
  <si>
    <t xml:space="preserve"> 15.1 </t>
  </si>
  <si>
    <t xml:space="preserve"> 15.2 </t>
  </si>
  <si>
    <t xml:space="preserve">ACESSO AO RESERVATÓRIO</t>
  </si>
  <si>
    <t xml:space="preserve"> 15.3 </t>
  </si>
  <si>
    <t xml:space="preserve">PLAYGROUND</t>
  </si>
  <si>
    <t xml:space="preserve"> 15.4 </t>
  </si>
  <si>
    <t xml:space="preserve"> 15.5 </t>
  </si>
  <si>
    <t xml:space="preserve"> 16 </t>
  </si>
  <si>
    <t xml:space="preserve">FUNDAÇÕES</t>
  </si>
  <si>
    <t xml:space="preserve"> 16.1 </t>
  </si>
  <si>
    <t xml:space="preserve"> 16.2 </t>
  </si>
  <si>
    <t xml:space="preserve"> 16.3 </t>
  </si>
  <si>
    <t xml:space="preserve">MURO DE DIVISA 4</t>
  </si>
  <si>
    <t xml:space="preserve"> 16.4 </t>
  </si>
  <si>
    <t xml:space="preserve"> 16.5 </t>
  </si>
  <si>
    <t xml:space="preserve"> 16.6 </t>
  </si>
  <si>
    <t xml:space="preserve"> 16.7 </t>
  </si>
  <si>
    <t xml:space="preserve"> 16.8 </t>
  </si>
  <si>
    <t xml:space="preserve"> 17 </t>
  </si>
  <si>
    <t xml:space="preserve">ESTRUTURA</t>
  </si>
  <si>
    <t xml:space="preserve"> 17.1 </t>
  </si>
  <si>
    <t xml:space="preserve"> 17.2 </t>
  </si>
  <si>
    <t xml:space="preserve"> 17.3 </t>
  </si>
  <si>
    <t xml:space="preserve"> 17.4 </t>
  </si>
  <si>
    <t xml:space="preserve"> 17.5 </t>
  </si>
  <si>
    <t xml:space="preserve"> 17.6 </t>
  </si>
  <si>
    <t xml:space="preserve"> 17.7 </t>
  </si>
  <si>
    <t xml:space="preserve"> 17.8 </t>
  </si>
  <si>
    <t xml:space="preserve"> 17.9 </t>
  </si>
  <si>
    <t xml:space="preserve"> 17.10 </t>
  </si>
  <si>
    <t xml:space="preserve"> 17.11 </t>
  </si>
  <si>
    <t xml:space="preserve"> 17.12 </t>
  </si>
  <si>
    <t xml:space="preserve"> 17.13 </t>
  </si>
  <si>
    <t xml:space="preserve"> 17.14 </t>
  </si>
  <si>
    <t xml:space="preserve"> 17.15 </t>
  </si>
  <si>
    <t xml:space="preserve"> 17.16 </t>
  </si>
  <si>
    <t xml:space="preserve">QUADRA COBERTA - PISO EXTERNO</t>
  </si>
  <si>
    <t xml:space="preserve"> 18 </t>
  </si>
  <si>
    <t xml:space="preserve">COBERTURA</t>
  </si>
  <si>
    <t xml:space="preserve"> 18.1 </t>
  </si>
  <si>
    <t xml:space="preserve"> 18.2 </t>
  </si>
  <si>
    <t xml:space="preserve"> 18.3 </t>
  </si>
  <si>
    <t xml:space="preserve"> 19 </t>
  </si>
  <si>
    <t xml:space="preserve">FUNILARIA</t>
  </si>
  <si>
    <t xml:space="preserve"> 19.1 </t>
  </si>
  <si>
    <t xml:space="preserve"> 19.2 </t>
  </si>
  <si>
    <t xml:space="preserve"> 20 </t>
  </si>
  <si>
    <t xml:space="preserve">ACESSÓRIOS</t>
  </si>
  <si>
    <t xml:space="preserve"> 21 </t>
  </si>
  <si>
    <t xml:space="preserve">IMPLANTAÇÃO</t>
  </si>
  <si>
    <t xml:space="preserve"> 21.1 </t>
  </si>
  <si>
    <t xml:space="preserve"> 21.2 </t>
  </si>
  <si>
    <t xml:space="preserve">PASSEIO PÚBLICO</t>
  </si>
  <si>
    <t xml:space="preserve"> 22 </t>
  </si>
  <si>
    <t xml:space="preserve">COIFA</t>
  </si>
  <si>
    <t xml:space="preserve"> 23 </t>
  </si>
  <si>
    <t xml:space="preserve">SPDA</t>
  </si>
  <si>
    <t xml:space="preserve"> 23.1 </t>
  </si>
  <si>
    <t xml:space="preserve">BLOCOS</t>
  </si>
  <si>
    <t xml:space="preserve"> 23.2 </t>
  </si>
  <si>
    <t xml:space="preserve">QUADRA POLIESPORTIVA e TORRE RESERVATÓRIOS</t>
  </si>
  <si>
    <t xml:space="preserve"> 24 </t>
  </si>
  <si>
    <t xml:space="preserve">REDE DE GAS</t>
  </si>
  <si>
    <t xml:space="preserve"> 25 </t>
  </si>
  <si>
    <t xml:space="preserve">LIMPEZA FINAL</t>
  </si>
  <si>
    <t xml:space="preserve">CUSTO PARCIAL (% / R$)</t>
  </si>
  <si>
    <t xml:space="preserve">CUSTO ACUMULADO (% / R$)</t>
  </si>
  <si>
    <t xml:space="preserve">&gt; CALCULO PERCENTUAL PROPORCIONAL CANTEIRO DE OBRAS</t>
  </si>
  <si>
    <t xml:space="preserve"> 1.1 </t>
  </si>
  <si>
    <t xml:space="preserve">CANTEIRO DE OBRAS</t>
  </si>
  <si>
    <t xml:space="preserve"> 1.1.1 </t>
  </si>
  <si>
    <t xml:space="preserve">FORNECIMENTO E INSTALAÇÃO DE PLACA DE OBRA COM CHAPA GALVANIZADA E ESTRUTURA DE MADEIRA. AF_03/2022_PS</t>
  </si>
  <si>
    <t xml:space="preserve"> 1.1.2 </t>
  </si>
  <si>
    <t xml:space="preserve">ALUGUEL CONTAINER (MODULO METALICO ICAVEL),P/ESCRITORIO C/WC ,MED.APROX.2,30M LARG.6,00M COMPR.E 2,50M ALT.CHAPAS ACO C/N ERVURAS TRAPEZOIDAIS,ISOLAMENTO TERMO-ACUSTICO FORRO,CHASSIS REFORCADO E PISO COMPENSADO NAVAL,INCLUINDO INST.ELETR.HIDR OSSANITARIAS,SUPRIDO ACESSORIOS,1 BACIA SANITARIA E 1 LAVATO RIO,EXCL.TRANSP., CARGA E DESCARGA</t>
  </si>
  <si>
    <t xml:space="preserve"> 1.1.3 </t>
  </si>
  <si>
    <t xml:space="preserve">LOCAÇÃO DE CONTAINER TIPO DEPÓSITO - ÁREA MÍNIMA DE 13,80 M²</t>
  </si>
  <si>
    <t xml:space="preserve"> 1.1.4 </t>
  </si>
  <si>
    <t xml:space="preserve">Locação de container - Banheiro com chuveiros e vasos - 4,30 x 2,30m</t>
  </si>
  <si>
    <t xml:space="preserve"> 1.1.5 </t>
  </si>
  <si>
    <t xml:space="preserve">REMOÇÃO DE ENTULHO SEPARADO DE OBRA COM CAÇAMBA METÁLICA - TERRA, ALVENARIA, CONCRETO, ARGAMASSA, MADEIRA, PAPEL, PLÁSTICO OU METAL</t>
  </si>
  <si>
    <t xml:space="preserve"> 1.1.6 </t>
  </si>
  <si>
    <t xml:space="preserve">MOBILIZACAO E DESMOBILIZACAO DE CANTEIRO</t>
  </si>
  <si>
    <t xml:space="preserve"> 1.1.7 </t>
  </si>
  <si>
    <t xml:space="preserve">MOBILIZAÇÃO E DESMOBILIZAÇÃO DE CONTAINER, INCLUSIVE CARGA, DESCARGA E TRANSPORTE EM CAMINHÃO CARROCERIA COM GUINDAUTO (MUNCK), EXCLUSIVE LOCAÇÃO DO CONTAINER</t>
  </si>
  <si>
    <t xml:space="preserve">ajuste +0,0001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</si>
</sst>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%"/>
    <numFmt numFmtId="166" formatCode="#,##0.00"/>
    <numFmt numFmtId="167" formatCode="#,##0.00\ %"/>
    <numFmt numFmtId="168" formatCode="0%"/>
    <numFmt numFmtId="169" formatCode="0.0%;\-0.0%;;@"/>
    <numFmt numFmtId="170" formatCode="_-&quot;R$ &quot;* #,##0.00_-;&quot;-R$ &quot;* #,##0.00_-;_-&quot;R$ &quot;* \-??_-;_-@_-"/>
    <numFmt numFmtId="171" formatCode="_-&quot;R$ &quot;* #,##0.00_-;&quot;-R$ &quot;* #,##0.00_-;;@"/>
  </numFmts>
  <fonts count="17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4"/>
      <name val="Arial"/>
      <family val="1"/>
      <charset val="1"/>
    </font>
    <font>
      <b val="true"/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1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1D1D1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D8ECF6"/>
        <bgColor rgb="FFDCEAF7"/>
      </patternFill>
    </fill>
    <fill>
      <patternFill patternType="solid">
        <fgColor rgb="FFDCEAF7"/>
        <bgColor rgb="FFD8ECF6"/>
      </patternFill>
    </fill>
    <fill>
      <patternFill patternType="solid">
        <fgColor rgb="FFDFF0D8"/>
        <bgColor rgb="FFD8ECF6"/>
      </patternFill>
    </fill>
    <fill>
      <patternFill patternType="solid">
        <fgColor rgb="FF00B0F0"/>
        <bgColor rgb="FF33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0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3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4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4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3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2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6" fillId="7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6" fillId="7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6" fillId="7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16" fillId="8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B4E5A2"/>
        </patternFill>
      </fill>
    </dxf>
    <dxf>
      <fill>
        <patternFill>
          <bgColor rgb="FFB4E5A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CEAF7"/>
      <rgbColor rgb="FFDFF0D8"/>
      <rgbColor rgb="FFFFFF99"/>
      <rgbColor rgb="FFB4E5A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H22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5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9" activeCellId="0" sqref="A9"/>
    </sheetView>
  </sheetViews>
  <sheetFormatPr defaultColWidth="8.6093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14.37"/>
    <col collapsed="false" customWidth="true" hidden="false" outlineLevel="0" max="4" min="4" style="0" width="10"/>
    <col collapsed="false" customWidth="true" hidden="false" outlineLevel="0" max="5" min="5" style="0" width="12.13"/>
    <col collapsed="false" customWidth="true" hidden="false" outlineLevel="0" max="6" min="6" style="0" width="16.5"/>
    <col collapsed="false" customWidth="true" hidden="false" outlineLevel="0" max="7" min="7" style="0" width="12.13"/>
    <col collapsed="false" customWidth="true" hidden="false" outlineLevel="0" max="8" min="8" style="0" width="17.12"/>
    <col collapsed="false" customWidth="true" hidden="false" outlineLevel="0" max="9" min="9" style="0" width="12.13"/>
    <col collapsed="false" customWidth="true" hidden="false" outlineLevel="0" max="10" min="10" style="0" width="17.12"/>
    <col collapsed="false" customWidth="true" hidden="false" outlineLevel="0" max="11" min="11" style="0" width="12.13"/>
    <col collapsed="false" customWidth="true" hidden="false" outlineLevel="0" max="12" min="12" style="0" width="17.5"/>
    <col collapsed="false" customWidth="true" hidden="false" outlineLevel="0" max="13" min="13" style="0" width="12.13"/>
    <col collapsed="false" customWidth="true" hidden="false" outlineLevel="0" max="14" min="14" style="0" width="15.75"/>
    <col collapsed="false" customWidth="true" hidden="false" outlineLevel="0" max="15" min="15" style="0" width="12.13"/>
    <col collapsed="false" customWidth="true" hidden="false" outlineLevel="0" max="16" min="16" style="0" width="17.25"/>
    <col collapsed="false" customWidth="true" hidden="false" outlineLevel="0" max="17" min="17" style="0" width="12.13"/>
    <col collapsed="false" customWidth="true" hidden="false" outlineLevel="0" max="18" min="18" style="0" width="16.87"/>
    <col collapsed="false" customWidth="true" hidden="false" outlineLevel="0" max="19" min="19" style="0" width="12.13"/>
    <col collapsed="false" customWidth="true" hidden="false" outlineLevel="0" max="20" min="20" style="0" width="16.5"/>
    <col collapsed="false" customWidth="true" hidden="false" outlineLevel="0" max="21" min="21" style="0" width="12.13"/>
    <col collapsed="false" customWidth="true" hidden="false" outlineLevel="0" max="22" min="22" style="0" width="17.38"/>
    <col collapsed="false" customWidth="true" hidden="false" outlineLevel="0" max="23" min="23" style="0" width="12.13"/>
    <col collapsed="false" customWidth="true" hidden="false" outlineLevel="0" max="24" min="24" style="0" width="16.25"/>
    <col collapsed="false" customWidth="true" hidden="false" outlineLevel="0" max="25" min="25" style="0" width="12.13"/>
    <col collapsed="false" customWidth="true" hidden="false" outlineLevel="0" max="26" min="26" style="0" width="17"/>
    <col collapsed="false" customWidth="true" hidden="false" outlineLevel="0" max="27" min="27" style="0" width="12.13"/>
    <col collapsed="false" customWidth="true" hidden="false" outlineLevel="0" max="28" min="28" style="0" width="16.38"/>
    <col collapsed="false" customWidth="true" hidden="false" outlineLevel="0" max="29" min="29" style="0" width="19.62"/>
  </cols>
  <sheetData>
    <row r="1" customFormat="false" ht="14.2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customFormat="false" ht="63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customFormat="false" ht="14.2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customFormat="false" ht="30" hidden="false" customHeight="true" outlineLevel="0" collapsed="false">
      <c r="A4" s="1"/>
      <c r="B4" s="3" t="s">
        <v>1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customFormat="false" ht="27" hidden="false" customHeight="true" outlineLevel="0" collapsed="false">
      <c r="A5" s="1"/>
      <c r="B5" s="3" t="s">
        <v>2</v>
      </c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customFormat="false" ht="15" hidden="false" customHeight="true" outlineLevel="0" collapsed="false">
      <c r="A6" s="4"/>
      <c r="B6" s="4" t="s">
        <v>3</v>
      </c>
      <c r="C6" s="5"/>
      <c r="D6" s="5"/>
      <c r="E6" s="5"/>
      <c r="F6" s="5"/>
      <c r="G6" s="5"/>
      <c r="H6" s="5"/>
      <c r="I6" s="3"/>
      <c r="J6" s="3"/>
      <c r="K6" s="3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1"/>
      <c r="AB6" s="1"/>
    </row>
    <row r="7" customFormat="false" ht="17.25" hidden="false" customHeight="true" outlineLevel="0" collapsed="false">
      <c r="A7" s="6"/>
      <c r="B7" s="4" t="s">
        <v>4</v>
      </c>
      <c r="C7" s="5"/>
      <c r="D7" s="7"/>
      <c r="E7" s="7"/>
      <c r="F7" s="8"/>
      <c r="G7" s="7"/>
      <c r="H7" s="7"/>
      <c r="I7" s="9"/>
      <c r="J7" s="9"/>
      <c r="K7" s="9"/>
      <c r="L7" s="9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1"/>
      <c r="AB7" s="1"/>
    </row>
    <row r="8" customFormat="false" ht="24.75" hidden="false" customHeight="true" outlineLevel="0" collapsed="false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F8" s="11"/>
      <c r="AG8" s="12"/>
      <c r="AH8" s="12"/>
    </row>
    <row r="9" customFormat="false" ht="15" hidden="false" customHeight="true" outlineLevel="0" collapsed="false">
      <c r="A9" s="13"/>
      <c r="E9" s="14" t="s">
        <v>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customFormat="false" ht="30" hidden="false" customHeight="true" outlineLevel="0" collapsed="false">
      <c r="A10" s="15" t="s">
        <v>7</v>
      </c>
      <c r="B10" s="15" t="s">
        <v>8</v>
      </c>
      <c r="C10" s="15" t="s">
        <v>9</v>
      </c>
      <c r="D10" s="15" t="s">
        <v>10</v>
      </c>
      <c r="E10" s="16" t="n">
        <v>1</v>
      </c>
      <c r="F10" s="16"/>
      <c r="G10" s="16" t="n">
        <v>2</v>
      </c>
      <c r="H10" s="16"/>
      <c r="I10" s="16" t="n">
        <v>3</v>
      </c>
      <c r="J10" s="16"/>
      <c r="K10" s="16" t="n">
        <v>4</v>
      </c>
      <c r="L10" s="16"/>
      <c r="M10" s="16" t="n">
        <v>5</v>
      </c>
      <c r="N10" s="16"/>
      <c r="O10" s="16" t="n">
        <v>6</v>
      </c>
      <c r="P10" s="16"/>
      <c r="Q10" s="16" t="n">
        <v>7</v>
      </c>
      <c r="R10" s="16"/>
      <c r="S10" s="16" t="n">
        <v>8</v>
      </c>
      <c r="T10" s="16"/>
      <c r="U10" s="16" t="n">
        <v>9</v>
      </c>
      <c r="V10" s="16"/>
      <c r="W10" s="16" t="n">
        <v>10</v>
      </c>
      <c r="X10" s="16"/>
      <c r="Y10" s="16" t="n">
        <v>11</v>
      </c>
      <c r="Z10" s="16"/>
      <c r="AA10" s="16" t="n">
        <v>12</v>
      </c>
      <c r="AB10" s="16"/>
    </row>
    <row r="11" s="23" customFormat="true" ht="24" hidden="false" customHeight="true" outlineLevel="0" collapsed="false">
      <c r="A11" s="17" t="s">
        <v>11</v>
      </c>
      <c r="B11" s="17" t="s">
        <v>12</v>
      </c>
      <c r="C11" s="18"/>
      <c r="D11" s="19"/>
      <c r="E11" s="20"/>
      <c r="F11" s="21"/>
      <c r="G11" s="20"/>
      <c r="H11" s="21"/>
      <c r="I11" s="20"/>
      <c r="J11" s="21"/>
      <c r="K11" s="20"/>
      <c r="L11" s="21"/>
      <c r="M11" s="20"/>
      <c r="N11" s="21"/>
      <c r="O11" s="20"/>
      <c r="P11" s="21"/>
      <c r="Q11" s="20"/>
      <c r="R11" s="21"/>
      <c r="S11" s="20"/>
      <c r="T11" s="21"/>
      <c r="U11" s="20"/>
      <c r="V11" s="21"/>
      <c r="W11" s="20"/>
      <c r="X11" s="21"/>
      <c r="Y11" s="20"/>
      <c r="Z11" s="21"/>
      <c r="AA11" s="20"/>
      <c r="AB11" s="21"/>
      <c r="AC11" s="22"/>
    </row>
    <row r="12" s="23" customFormat="true" ht="24" hidden="false" customHeight="true" outlineLevel="0" collapsed="false">
      <c r="A12" s="17" t="s">
        <v>13</v>
      </c>
      <c r="B12" s="17" t="s">
        <v>14</v>
      </c>
      <c r="C12" s="18"/>
      <c r="D12" s="19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0"/>
      <c r="P12" s="21"/>
      <c r="Q12" s="20"/>
      <c r="R12" s="21"/>
      <c r="S12" s="20"/>
      <c r="T12" s="21"/>
      <c r="U12" s="20"/>
      <c r="V12" s="21"/>
      <c r="W12" s="20"/>
      <c r="X12" s="21"/>
      <c r="Y12" s="20"/>
      <c r="Z12" s="21"/>
      <c r="AA12" s="20"/>
      <c r="AB12" s="21"/>
      <c r="AC12" s="22"/>
    </row>
    <row r="13" customFormat="false" ht="24" hidden="false" customHeight="true" outlineLevel="0" collapsed="false">
      <c r="A13" s="24" t="s">
        <v>15</v>
      </c>
      <c r="B13" s="24" t="s">
        <v>16</v>
      </c>
      <c r="C13" s="25"/>
      <c r="D13" s="26"/>
      <c r="E13" s="27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29"/>
      <c r="X13" s="28"/>
      <c r="Y13" s="29"/>
      <c r="Z13" s="28"/>
      <c r="AA13" s="29"/>
      <c r="AB13" s="28"/>
      <c r="AC13" s="22"/>
    </row>
    <row r="14" customFormat="false" ht="24" hidden="false" customHeight="true" outlineLevel="0" collapsed="false">
      <c r="A14" s="24" t="s">
        <v>17</v>
      </c>
      <c r="B14" s="24" t="s">
        <v>18</v>
      </c>
      <c r="C14" s="25"/>
      <c r="D14" s="26"/>
      <c r="E14" s="27"/>
      <c r="F14" s="28"/>
      <c r="G14" s="29"/>
      <c r="H14" s="28"/>
      <c r="I14" s="29"/>
      <c r="J14" s="28"/>
      <c r="K14" s="29"/>
      <c r="L14" s="28"/>
      <c r="M14" s="29"/>
      <c r="N14" s="28"/>
      <c r="O14" s="29"/>
      <c r="P14" s="28"/>
      <c r="Q14" s="29"/>
      <c r="R14" s="28"/>
      <c r="S14" s="29"/>
      <c r="T14" s="28"/>
      <c r="U14" s="29"/>
      <c r="V14" s="28"/>
      <c r="W14" s="29"/>
      <c r="X14" s="28"/>
      <c r="Y14" s="29"/>
      <c r="Z14" s="28"/>
      <c r="AA14" s="29"/>
      <c r="AB14" s="28"/>
      <c r="AC14" s="22"/>
    </row>
    <row r="15" customFormat="false" ht="24" hidden="false" customHeight="true" outlineLevel="0" collapsed="false">
      <c r="A15" s="24" t="s">
        <v>19</v>
      </c>
      <c r="B15" s="24" t="s">
        <v>20</v>
      </c>
      <c r="C15" s="25"/>
      <c r="D15" s="26"/>
      <c r="E15" s="20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28"/>
      <c r="S15" s="29"/>
      <c r="T15" s="28"/>
      <c r="U15" s="29"/>
      <c r="V15" s="28"/>
      <c r="W15" s="29"/>
      <c r="X15" s="28"/>
      <c r="Y15" s="29"/>
      <c r="Z15" s="28"/>
      <c r="AA15" s="29"/>
      <c r="AB15" s="28"/>
      <c r="AC15" s="22"/>
    </row>
    <row r="16" customFormat="false" ht="24" hidden="false" customHeight="true" outlineLevel="0" collapsed="false">
      <c r="A16" s="24" t="s">
        <v>21</v>
      </c>
      <c r="B16" s="24" t="s">
        <v>22</v>
      </c>
      <c r="C16" s="25"/>
      <c r="D16" s="26"/>
      <c r="E16" s="20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28"/>
      <c r="AC16" s="22"/>
    </row>
    <row r="17" s="23" customFormat="true" ht="24" hidden="false" customHeight="true" outlineLevel="0" collapsed="false">
      <c r="A17" s="17" t="s">
        <v>23</v>
      </c>
      <c r="B17" s="17" t="s">
        <v>24</v>
      </c>
      <c r="C17" s="18"/>
      <c r="D17" s="19"/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1"/>
      <c r="U17" s="20"/>
      <c r="V17" s="21"/>
      <c r="W17" s="20"/>
      <c r="X17" s="21"/>
      <c r="Y17" s="20"/>
      <c r="Z17" s="21"/>
      <c r="AA17" s="20"/>
      <c r="AB17" s="21"/>
      <c r="AC17" s="22"/>
    </row>
    <row r="18" customFormat="false" ht="24" hidden="false" customHeight="true" outlineLevel="0" collapsed="false">
      <c r="A18" s="24" t="s">
        <v>25</v>
      </c>
      <c r="B18" s="24" t="s">
        <v>26</v>
      </c>
      <c r="C18" s="25"/>
      <c r="D18" s="26"/>
      <c r="E18" s="27"/>
      <c r="F18" s="28"/>
      <c r="G18" s="27"/>
      <c r="H18" s="28"/>
      <c r="I18" s="27"/>
      <c r="J18" s="28"/>
      <c r="K18" s="27"/>
      <c r="L18" s="28"/>
      <c r="M18" s="27"/>
      <c r="N18" s="28"/>
      <c r="O18" s="27"/>
      <c r="P18" s="28"/>
      <c r="Q18" s="27"/>
      <c r="R18" s="28"/>
      <c r="S18" s="27"/>
      <c r="T18" s="28"/>
      <c r="U18" s="27"/>
      <c r="V18" s="28"/>
      <c r="W18" s="27"/>
      <c r="X18" s="28"/>
      <c r="Y18" s="27"/>
      <c r="Z18" s="28"/>
      <c r="AA18" s="27"/>
      <c r="AB18" s="28"/>
      <c r="AC18" s="22"/>
    </row>
    <row r="19" customFormat="false" ht="24" hidden="false" customHeight="true" outlineLevel="0" collapsed="false">
      <c r="A19" s="24" t="s">
        <v>27</v>
      </c>
      <c r="B19" s="24" t="s">
        <v>28</v>
      </c>
      <c r="C19" s="25"/>
      <c r="D19" s="26"/>
      <c r="E19" s="27"/>
      <c r="F19" s="28"/>
      <c r="G19" s="27"/>
      <c r="H19" s="28"/>
      <c r="I19" s="27"/>
      <c r="J19" s="28"/>
      <c r="K19" s="27"/>
      <c r="L19" s="28"/>
      <c r="M19" s="27"/>
      <c r="N19" s="28"/>
      <c r="O19" s="27"/>
      <c r="P19" s="28"/>
      <c r="Q19" s="27"/>
      <c r="R19" s="28"/>
      <c r="S19" s="27"/>
      <c r="T19" s="28"/>
      <c r="U19" s="27"/>
      <c r="V19" s="28"/>
      <c r="W19" s="27"/>
      <c r="X19" s="28"/>
      <c r="Y19" s="27"/>
      <c r="Z19" s="28"/>
      <c r="AA19" s="27"/>
      <c r="AB19" s="28"/>
      <c r="AC19" s="22"/>
    </row>
    <row r="20" customFormat="false" ht="24" hidden="false" customHeight="true" outlineLevel="0" collapsed="false">
      <c r="A20" s="24" t="s">
        <v>29</v>
      </c>
      <c r="B20" s="24" t="s">
        <v>30</v>
      </c>
      <c r="C20" s="25"/>
      <c r="D20" s="26"/>
      <c r="E20" s="27"/>
      <c r="F20" s="28"/>
      <c r="G20" s="27"/>
      <c r="H20" s="28"/>
      <c r="I20" s="27"/>
      <c r="J20" s="28"/>
      <c r="K20" s="27"/>
      <c r="L20" s="28"/>
      <c r="M20" s="27"/>
      <c r="N20" s="28"/>
      <c r="O20" s="27"/>
      <c r="P20" s="28"/>
      <c r="Q20" s="27"/>
      <c r="R20" s="28"/>
      <c r="S20" s="27"/>
      <c r="T20" s="28"/>
      <c r="U20" s="27"/>
      <c r="V20" s="28"/>
      <c r="W20" s="27"/>
      <c r="X20" s="28"/>
      <c r="Y20" s="27"/>
      <c r="Z20" s="28"/>
      <c r="AA20" s="27"/>
      <c r="AB20" s="28"/>
      <c r="AC20" s="22"/>
    </row>
    <row r="21" customFormat="false" ht="24" hidden="false" customHeight="true" outlineLevel="0" collapsed="false">
      <c r="A21" s="24" t="s">
        <v>31</v>
      </c>
      <c r="B21" s="24" t="s">
        <v>32</v>
      </c>
      <c r="C21" s="25"/>
      <c r="D21" s="26"/>
      <c r="E21" s="27"/>
      <c r="F21" s="28"/>
      <c r="G21" s="27"/>
      <c r="H21" s="28"/>
      <c r="I21" s="27"/>
      <c r="J21" s="28"/>
      <c r="K21" s="27"/>
      <c r="L21" s="28"/>
      <c r="M21" s="27"/>
      <c r="N21" s="28"/>
      <c r="O21" s="27"/>
      <c r="P21" s="28"/>
      <c r="Q21" s="27"/>
      <c r="R21" s="28"/>
      <c r="S21" s="27"/>
      <c r="T21" s="28"/>
      <c r="U21" s="27"/>
      <c r="V21" s="28"/>
      <c r="W21" s="27"/>
      <c r="X21" s="28"/>
      <c r="Y21" s="27"/>
      <c r="Z21" s="28"/>
      <c r="AA21" s="27"/>
      <c r="AB21" s="28"/>
      <c r="AC21" s="22"/>
    </row>
    <row r="22" customFormat="false" ht="24" hidden="false" customHeight="true" outlineLevel="0" collapsed="false">
      <c r="A22" s="24" t="s">
        <v>33</v>
      </c>
      <c r="B22" s="24" t="s">
        <v>34</v>
      </c>
      <c r="C22" s="25"/>
      <c r="D22" s="26"/>
      <c r="E22" s="27"/>
      <c r="F22" s="28"/>
      <c r="G22" s="27"/>
      <c r="H22" s="28"/>
      <c r="I22" s="27"/>
      <c r="J22" s="28"/>
      <c r="K22" s="27"/>
      <c r="L22" s="28"/>
      <c r="M22" s="27"/>
      <c r="N22" s="28"/>
      <c r="O22" s="27"/>
      <c r="P22" s="28"/>
      <c r="Q22" s="27"/>
      <c r="R22" s="28"/>
      <c r="S22" s="27"/>
      <c r="T22" s="28"/>
      <c r="U22" s="27"/>
      <c r="V22" s="28"/>
      <c r="W22" s="27"/>
      <c r="X22" s="28"/>
      <c r="Y22" s="27"/>
      <c r="Z22" s="28"/>
      <c r="AA22" s="27"/>
      <c r="AB22" s="28"/>
      <c r="AC22" s="22"/>
    </row>
    <row r="23" s="23" customFormat="true" ht="24" hidden="false" customHeight="true" outlineLevel="0" collapsed="false">
      <c r="A23" s="17" t="s">
        <v>35</v>
      </c>
      <c r="B23" s="17" t="s">
        <v>36</v>
      </c>
      <c r="C23" s="18"/>
      <c r="D23" s="19"/>
      <c r="E23" s="20"/>
      <c r="F23" s="21"/>
      <c r="G23" s="20"/>
      <c r="H23" s="21"/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0"/>
      <c r="T23" s="21"/>
      <c r="U23" s="20"/>
      <c r="V23" s="21"/>
      <c r="W23" s="20"/>
      <c r="X23" s="21"/>
      <c r="Y23" s="20"/>
      <c r="Z23" s="21"/>
      <c r="AA23" s="20"/>
      <c r="AB23" s="21"/>
      <c r="AC23" s="22"/>
    </row>
    <row r="24" customFormat="false" ht="24" hidden="false" customHeight="true" outlineLevel="0" collapsed="false">
      <c r="A24" s="24" t="s">
        <v>37</v>
      </c>
      <c r="B24" s="24" t="s">
        <v>38</v>
      </c>
      <c r="C24" s="25"/>
      <c r="D24" s="26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  <c r="P24" s="28"/>
      <c r="Q24" s="29"/>
      <c r="R24" s="28"/>
      <c r="S24" s="29"/>
      <c r="T24" s="28"/>
      <c r="U24" s="29"/>
      <c r="V24" s="28"/>
      <c r="W24" s="29"/>
      <c r="X24" s="28"/>
      <c r="Y24" s="29"/>
      <c r="Z24" s="28"/>
      <c r="AA24" s="29"/>
      <c r="AB24" s="28"/>
      <c r="AC24" s="22"/>
    </row>
    <row r="25" customFormat="false" ht="24.75" hidden="false" customHeight="true" outlineLevel="0" collapsed="false">
      <c r="A25" s="24" t="s">
        <v>39</v>
      </c>
      <c r="B25" s="24" t="s">
        <v>40</v>
      </c>
      <c r="C25" s="25"/>
      <c r="D25" s="26"/>
      <c r="E25" s="29"/>
      <c r="F25" s="28"/>
      <c r="G25" s="29"/>
      <c r="H25" s="28"/>
      <c r="I25" s="29"/>
      <c r="J25" s="28"/>
      <c r="K25" s="29"/>
      <c r="L25" s="28"/>
      <c r="M25" s="29"/>
      <c r="N25" s="28"/>
      <c r="O25" s="29"/>
      <c r="P25" s="28"/>
      <c r="Q25" s="29"/>
      <c r="R25" s="28"/>
      <c r="S25" s="29"/>
      <c r="T25" s="28"/>
      <c r="U25" s="29"/>
      <c r="V25" s="28"/>
      <c r="W25" s="29"/>
      <c r="X25" s="28"/>
      <c r="Y25" s="29"/>
      <c r="Z25" s="28"/>
      <c r="AA25" s="29"/>
      <c r="AB25" s="28"/>
      <c r="AC25" s="22"/>
    </row>
    <row r="26" customFormat="false" ht="24.75" hidden="false" customHeight="true" outlineLevel="0" collapsed="false">
      <c r="A26" s="24" t="s">
        <v>41</v>
      </c>
      <c r="B26" s="24" t="s">
        <v>42</v>
      </c>
      <c r="C26" s="25"/>
      <c r="D26" s="26"/>
      <c r="E26" s="29"/>
      <c r="F26" s="28"/>
      <c r="G26" s="29"/>
      <c r="H26" s="28"/>
      <c r="I26" s="29"/>
      <c r="J26" s="28"/>
      <c r="K26" s="29"/>
      <c r="L26" s="28"/>
      <c r="M26" s="29"/>
      <c r="N26" s="28"/>
      <c r="O26" s="29"/>
      <c r="P26" s="28"/>
      <c r="Q26" s="29"/>
      <c r="R26" s="28"/>
      <c r="S26" s="29"/>
      <c r="T26" s="28"/>
      <c r="U26" s="29"/>
      <c r="V26" s="28"/>
      <c r="W26" s="29"/>
      <c r="X26" s="28"/>
      <c r="Y26" s="29"/>
      <c r="Z26" s="28"/>
      <c r="AA26" s="29"/>
      <c r="AB26" s="28"/>
      <c r="AC26" s="22"/>
    </row>
    <row r="27" customFormat="false" ht="24.75" hidden="false" customHeight="true" outlineLevel="0" collapsed="false">
      <c r="A27" s="24" t="s">
        <v>43</v>
      </c>
      <c r="B27" s="24" t="s">
        <v>44</v>
      </c>
      <c r="C27" s="25"/>
      <c r="D27" s="26"/>
      <c r="E27" s="29"/>
      <c r="F27" s="28"/>
      <c r="G27" s="29"/>
      <c r="H27" s="28"/>
      <c r="I27" s="29"/>
      <c r="J27" s="28"/>
      <c r="K27" s="29"/>
      <c r="L27" s="28"/>
      <c r="M27" s="29"/>
      <c r="N27" s="28"/>
      <c r="O27" s="29"/>
      <c r="P27" s="28"/>
      <c r="Q27" s="29"/>
      <c r="R27" s="28"/>
      <c r="S27" s="29"/>
      <c r="T27" s="28"/>
      <c r="U27" s="29"/>
      <c r="V27" s="28"/>
      <c r="W27" s="29"/>
      <c r="X27" s="28"/>
      <c r="Y27" s="29"/>
      <c r="Z27" s="28"/>
      <c r="AA27" s="29"/>
      <c r="AB27" s="28"/>
      <c r="AC27" s="22"/>
    </row>
    <row r="28" customFormat="false" ht="24.75" hidden="false" customHeight="true" outlineLevel="0" collapsed="false">
      <c r="A28" s="24" t="s">
        <v>45</v>
      </c>
      <c r="B28" s="24" t="s">
        <v>46</v>
      </c>
      <c r="C28" s="25"/>
      <c r="D28" s="26"/>
      <c r="E28" s="29"/>
      <c r="F28" s="28"/>
      <c r="G28" s="29"/>
      <c r="H28" s="28"/>
      <c r="I28" s="29"/>
      <c r="J28" s="28"/>
      <c r="K28" s="29"/>
      <c r="L28" s="28"/>
      <c r="M28" s="29"/>
      <c r="N28" s="28"/>
      <c r="O28" s="29"/>
      <c r="P28" s="28"/>
      <c r="Q28" s="29"/>
      <c r="R28" s="28"/>
      <c r="S28" s="29"/>
      <c r="T28" s="28"/>
      <c r="U28" s="29"/>
      <c r="V28" s="28"/>
      <c r="W28" s="29"/>
      <c r="X28" s="28"/>
      <c r="Y28" s="29"/>
      <c r="Z28" s="28"/>
      <c r="AA28" s="29"/>
      <c r="AB28" s="28"/>
      <c r="AC28" s="22"/>
    </row>
    <row r="29" customFormat="false" ht="24.75" hidden="false" customHeight="true" outlineLevel="0" collapsed="false">
      <c r="A29" s="24" t="s">
        <v>47</v>
      </c>
      <c r="B29" s="24" t="s">
        <v>48</v>
      </c>
      <c r="C29" s="25"/>
      <c r="D29" s="26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  <c r="T29" s="28"/>
      <c r="U29" s="29"/>
      <c r="V29" s="28"/>
      <c r="W29" s="29"/>
      <c r="X29" s="28"/>
      <c r="Y29" s="29"/>
      <c r="Z29" s="28"/>
      <c r="AA29" s="29"/>
      <c r="AB29" s="28"/>
      <c r="AC29" s="22"/>
    </row>
    <row r="30" s="23" customFormat="true" ht="24.75" hidden="false" customHeight="true" outlineLevel="0" collapsed="false">
      <c r="A30" s="17" t="s">
        <v>49</v>
      </c>
      <c r="B30" s="17" t="s">
        <v>50</v>
      </c>
      <c r="C30" s="18"/>
      <c r="D30" s="19"/>
      <c r="E30" s="20"/>
      <c r="F30" s="21"/>
      <c r="G30" s="20"/>
      <c r="H30" s="21"/>
      <c r="I30" s="20"/>
      <c r="J30" s="21"/>
      <c r="K30" s="20"/>
      <c r="L30" s="21"/>
      <c r="M30" s="20"/>
      <c r="N30" s="21"/>
      <c r="O30" s="20"/>
      <c r="P30" s="21"/>
      <c r="Q30" s="20"/>
      <c r="R30" s="21"/>
      <c r="S30" s="20"/>
      <c r="T30" s="21"/>
      <c r="U30" s="20"/>
      <c r="V30" s="21"/>
      <c r="W30" s="20"/>
      <c r="X30" s="21"/>
      <c r="Y30" s="20"/>
      <c r="Z30" s="21"/>
      <c r="AA30" s="20"/>
      <c r="AB30" s="21"/>
      <c r="AC30" s="22"/>
    </row>
    <row r="31" customFormat="false" ht="24.75" hidden="false" customHeight="true" outlineLevel="0" collapsed="false">
      <c r="A31" s="24" t="s">
        <v>51</v>
      </c>
      <c r="B31" s="24" t="s">
        <v>38</v>
      </c>
      <c r="C31" s="25"/>
      <c r="D31" s="26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/>
      <c r="T31" s="28"/>
      <c r="U31" s="29"/>
      <c r="V31" s="28"/>
      <c r="W31" s="29"/>
      <c r="X31" s="28"/>
      <c r="Y31" s="29"/>
      <c r="Z31" s="28"/>
      <c r="AA31" s="29"/>
      <c r="AB31" s="28"/>
      <c r="AC31" s="22"/>
    </row>
    <row r="32" customFormat="false" ht="24.75" hidden="false" customHeight="true" outlineLevel="0" collapsed="false">
      <c r="A32" s="24" t="s">
        <v>52</v>
      </c>
      <c r="B32" s="24" t="s">
        <v>53</v>
      </c>
      <c r="C32" s="25"/>
      <c r="D32" s="26"/>
      <c r="E32" s="29"/>
      <c r="F32" s="28"/>
      <c r="G32" s="29"/>
      <c r="H32" s="28"/>
      <c r="I32" s="29"/>
      <c r="J32" s="28"/>
      <c r="K32" s="29"/>
      <c r="L32" s="28"/>
      <c r="M32" s="29"/>
      <c r="N32" s="28"/>
      <c r="O32" s="29"/>
      <c r="P32" s="28"/>
      <c r="Q32" s="29"/>
      <c r="R32" s="28"/>
      <c r="S32" s="29"/>
      <c r="T32" s="28"/>
      <c r="U32" s="29"/>
      <c r="V32" s="28"/>
      <c r="W32" s="29"/>
      <c r="X32" s="28"/>
      <c r="Y32" s="29"/>
      <c r="Z32" s="28"/>
      <c r="AA32" s="29"/>
      <c r="AB32" s="28"/>
      <c r="AC32" s="22"/>
    </row>
    <row r="33" customFormat="false" ht="24.75" hidden="false" customHeight="true" outlineLevel="0" collapsed="false">
      <c r="A33" s="24" t="s">
        <v>54</v>
      </c>
      <c r="B33" s="24" t="s">
        <v>40</v>
      </c>
      <c r="C33" s="25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  <c r="U33" s="29"/>
      <c r="V33" s="28"/>
      <c r="W33" s="29"/>
      <c r="X33" s="28"/>
      <c r="Y33" s="29"/>
      <c r="Z33" s="28"/>
      <c r="AA33" s="29"/>
      <c r="AB33" s="28"/>
      <c r="AC33" s="22"/>
    </row>
    <row r="34" customFormat="false" ht="24.75" hidden="false" customHeight="true" outlineLevel="0" collapsed="false">
      <c r="A34" s="24" t="s">
        <v>55</v>
      </c>
      <c r="B34" s="24" t="s">
        <v>56</v>
      </c>
      <c r="C34" s="25"/>
      <c r="D34" s="26"/>
      <c r="E34" s="29"/>
      <c r="F34" s="28"/>
      <c r="G34" s="29"/>
      <c r="H34" s="28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9"/>
      <c r="V34" s="28"/>
      <c r="W34" s="29"/>
      <c r="X34" s="28"/>
      <c r="Y34" s="29"/>
      <c r="Z34" s="28"/>
      <c r="AA34" s="29"/>
      <c r="AB34" s="28"/>
      <c r="AC34" s="22"/>
    </row>
    <row r="35" customFormat="false" ht="24.75" hidden="false" customHeight="true" outlineLevel="0" collapsed="false">
      <c r="A35" s="24" t="s">
        <v>57</v>
      </c>
      <c r="B35" s="24" t="s">
        <v>58</v>
      </c>
      <c r="C35" s="25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9"/>
      <c r="V35" s="28"/>
      <c r="W35" s="29"/>
      <c r="X35" s="28"/>
      <c r="Y35" s="29"/>
      <c r="Z35" s="28"/>
      <c r="AA35" s="29"/>
      <c r="AB35" s="28"/>
      <c r="AC35" s="22"/>
    </row>
    <row r="36" customFormat="false" ht="24.75" hidden="false" customHeight="true" outlineLevel="0" collapsed="false">
      <c r="A36" s="24" t="s">
        <v>59</v>
      </c>
      <c r="B36" s="24" t="s">
        <v>60</v>
      </c>
      <c r="C36" s="25"/>
      <c r="D36" s="26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9"/>
      <c r="V36" s="28"/>
      <c r="W36" s="29"/>
      <c r="X36" s="28"/>
      <c r="Y36" s="29"/>
      <c r="Z36" s="28"/>
      <c r="AA36" s="29"/>
      <c r="AB36" s="28"/>
      <c r="AC36" s="22"/>
    </row>
    <row r="37" s="23" customFormat="true" ht="24.75" hidden="false" customHeight="true" outlineLevel="0" collapsed="false">
      <c r="A37" s="17" t="s">
        <v>61</v>
      </c>
      <c r="B37" s="17" t="s">
        <v>62</v>
      </c>
      <c r="C37" s="18"/>
      <c r="D37" s="19"/>
      <c r="E37" s="20"/>
      <c r="F37" s="21"/>
      <c r="G37" s="20"/>
      <c r="H37" s="21"/>
      <c r="I37" s="20"/>
      <c r="J37" s="21"/>
      <c r="K37" s="20"/>
      <c r="L37" s="21"/>
      <c r="M37" s="20"/>
      <c r="N37" s="21"/>
      <c r="O37" s="20"/>
      <c r="P37" s="21"/>
      <c r="Q37" s="20"/>
      <c r="R37" s="21"/>
      <c r="S37" s="20"/>
      <c r="T37" s="21"/>
      <c r="U37" s="20"/>
      <c r="V37" s="21"/>
      <c r="W37" s="20"/>
      <c r="X37" s="21"/>
      <c r="Y37" s="20"/>
      <c r="Z37" s="21"/>
      <c r="AA37" s="20"/>
      <c r="AB37" s="21"/>
      <c r="AC37" s="22"/>
    </row>
    <row r="38" customFormat="false" ht="24.75" hidden="false" customHeight="true" outlineLevel="0" collapsed="false">
      <c r="A38" s="24" t="s">
        <v>63</v>
      </c>
      <c r="B38" s="24" t="s">
        <v>38</v>
      </c>
      <c r="C38" s="25"/>
      <c r="D38" s="26"/>
      <c r="E38" s="29"/>
      <c r="F38" s="28"/>
      <c r="G38" s="29"/>
      <c r="H38" s="28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9"/>
      <c r="V38" s="28"/>
      <c r="W38" s="29"/>
      <c r="X38" s="28"/>
      <c r="Y38" s="29"/>
      <c r="Z38" s="28"/>
      <c r="AA38" s="29"/>
      <c r="AB38" s="28"/>
      <c r="AC38" s="22"/>
    </row>
    <row r="39" customFormat="false" ht="24.75" hidden="false" customHeight="true" outlineLevel="0" collapsed="false">
      <c r="A39" s="24" t="s">
        <v>64</v>
      </c>
      <c r="B39" s="24" t="s">
        <v>53</v>
      </c>
      <c r="C39" s="25"/>
      <c r="D39" s="26"/>
      <c r="E39" s="29"/>
      <c r="F39" s="28"/>
      <c r="G39" s="29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9"/>
      <c r="V39" s="28"/>
      <c r="W39" s="29"/>
      <c r="X39" s="28"/>
      <c r="Y39" s="29"/>
      <c r="Z39" s="28"/>
      <c r="AA39" s="29"/>
      <c r="AB39" s="28"/>
      <c r="AC39" s="22"/>
    </row>
    <row r="40" customFormat="false" ht="24.75" hidden="false" customHeight="true" outlineLevel="0" collapsed="false">
      <c r="A40" s="24" t="s">
        <v>65</v>
      </c>
      <c r="B40" s="24" t="s">
        <v>40</v>
      </c>
      <c r="C40" s="25"/>
      <c r="D40" s="26"/>
      <c r="E40" s="29"/>
      <c r="F40" s="28"/>
      <c r="G40" s="29"/>
      <c r="H40" s="28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9"/>
      <c r="V40" s="28"/>
      <c r="W40" s="29"/>
      <c r="X40" s="28"/>
      <c r="Y40" s="29"/>
      <c r="Z40" s="28"/>
      <c r="AA40" s="29"/>
      <c r="AB40" s="28"/>
      <c r="AC40" s="22"/>
    </row>
    <row r="41" customFormat="false" ht="24.75" hidden="false" customHeight="true" outlineLevel="0" collapsed="false">
      <c r="A41" s="24" t="s">
        <v>66</v>
      </c>
      <c r="B41" s="24" t="s">
        <v>56</v>
      </c>
      <c r="C41" s="25"/>
      <c r="D41" s="26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9"/>
      <c r="V41" s="28"/>
      <c r="W41" s="29"/>
      <c r="X41" s="28"/>
      <c r="Y41" s="29"/>
      <c r="Z41" s="28"/>
      <c r="AA41" s="29"/>
      <c r="AB41" s="28"/>
      <c r="AC41" s="22"/>
    </row>
    <row r="42" customFormat="false" ht="24.75" hidden="false" customHeight="true" outlineLevel="0" collapsed="false">
      <c r="A42" s="24" t="s">
        <v>67</v>
      </c>
      <c r="B42" s="24" t="s">
        <v>68</v>
      </c>
      <c r="C42" s="25"/>
      <c r="D42" s="26"/>
      <c r="E42" s="29"/>
      <c r="F42" s="28"/>
      <c r="G42" s="29"/>
      <c r="H42" s="28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9"/>
      <c r="V42" s="28"/>
      <c r="W42" s="29"/>
      <c r="X42" s="28"/>
      <c r="Y42" s="29"/>
      <c r="Z42" s="28"/>
      <c r="AA42" s="29"/>
      <c r="AB42" s="28"/>
      <c r="AC42" s="22"/>
    </row>
    <row r="43" customFormat="false" ht="24.75" hidden="false" customHeight="true" outlineLevel="0" collapsed="false">
      <c r="A43" s="24" t="s">
        <v>69</v>
      </c>
      <c r="B43" s="24" t="s">
        <v>58</v>
      </c>
      <c r="C43" s="25"/>
      <c r="D43" s="26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  <c r="Z43" s="28"/>
      <c r="AA43" s="29"/>
      <c r="AB43" s="28"/>
      <c r="AC43" s="22"/>
    </row>
    <row r="44" customFormat="false" ht="24.75" hidden="false" customHeight="true" outlineLevel="0" collapsed="false">
      <c r="A44" s="24" t="s">
        <v>70</v>
      </c>
      <c r="B44" s="24" t="s">
        <v>20</v>
      </c>
      <c r="C44" s="25"/>
      <c r="D44" s="26"/>
      <c r="E44" s="29"/>
      <c r="F44" s="28"/>
      <c r="G44" s="29"/>
      <c r="H44" s="28"/>
      <c r="I44" s="29"/>
      <c r="J44" s="28"/>
      <c r="K44" s="29"/>
      <c r="L44" s="28"/>
      <c r="M44" s="29"/>
      <c r="N44" s="28"/>
      <c r="O44" s="29"/>
      <c r="P44" s="28"/>
      <c r="Q44" s="29"/>
      <c r="R44" s="28"/>
      <c r="S44" s="29"/>
      <c r="T44" s="28"/>
      <c r="U44" s="29"/>
      <c r="V44" s="28"/>
      <c r="W44" s="29"/>
      <c r="X44" s="28"/>
      <c r="Y44" s="29"/>
      <c r="Z44" s="28"/>
      <c r="AA44" s="29"/>
      <c r="AB44" s="28"/>
      <c r="AC44" s="22"/>
    </row>
    <row r="45" customFormat="false" ht="24.75" hidden="false" customHeight="true" outlineLevel="0" collapsed="false">
      <c r="A45" s="24" t="s">
        <v>71</v>
      </c>
      <c r="B45" s="24" t="s">
        <v>72</v>
      </c>
      <c r="C45" s="25"/>
      <c r="D45" s="26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  <c r="U45" s="29"/>
      <c r="V45" s="28"/>
      <c r="W45" s="29"/>
      <c r="X45" s="28"/>
      <c r="Y45" s="29"/>
      <c r="Z45" s="28"/>
      <c r="AA45" s="29"/>
      <c r="AB45" s="28"/>
      <c r="AC45" s="22"/>
    </row>
    <row r="46" customFormat="false" ht="24.75" hidden="false" customHeight="true" outlineLevel="0" collapsed="false">
      <c r="A46" s="24" t="s">
        <v>73</v>
      </c>
      <c r="B46" s="24" t="s">
        <v>74</v>
      </c>
      <c r="C46" s="25"/>
      <c r="D46" s="26"/>
      <c r="E46" s="29"/>
      <c r="F46" s="28"/>
      <c r="G46" s="29"/>
      <c r="H46" s="28"/>
      <c r="I46" s="29"/>
      <c r="J46" s="28"/>
      <c r="K46" s="29"/>
      <c r="L46" s="28"/>
      <c r="M46" s="29"/>
      <c r="N46" s="28"/>
      <c r="O46" s="29"/>
      <c r="P46" s="28"/>
      <c r="Q46" s="29"/>
      <c r="R46" s="28"/>
      <c r="S46" s="29"/>
      <c r="T46" s="28"/>
      <c r="U46" s="29"/>
      <c r="V46" s="28"/>
      <c r="W46" s="29"/>
      <c r="X46" s="28"/>
      <c r="Y46" s="29"/>
      <c r="Z46" s="28"/>
      <c r="AA46" s="29"/>
      <c r="AB46" s="28"/>
      <c r="AC46" s="22"/>
    </row>
    <row r="47" customFormat="false" ht="24.75" hidden="false" customHeight="true" outlineLevel="0" collapsed="false">
      <c r="A47" s="24" t="s">
        <v>75</v>
      </c>
      <c r="B47" s="24" t="s">
        <v>76</v>
      </c>
      <c r="C47" s="25"/>
      <c r="D47" s="26"/>
      <c r="E47" s="29"/>
      <c r="F47" s="28"/>
      <c r="G47" s="29"/>
      <c r="H47" s="28"/>
      <c r="I47" s="29"/>
      <c r="J47" s="28"/>
      <c r="K47" s="29"/>
      <c r="L47" s="28"/>
      <c r="M47" s="29"/>
      <c r="N47" s="28"/>
      <c r="O47" s="29"/>
      <c r="P47" s="28"/>
      <c r="Q47" s="29"/>
      <c r="R47" s="28"/>
      <c r="S47" s="29"/>
      <c r="T47" s="28"/>
      <c r="U47" s="29"/>
      <c r="V47" s="28"/>
      <c r="W47" s="29"/>
      <c r="X47" s="28"/>
      <c r="Y47" s="29"/>
      <c r="Z47" s="28"/>
      <c r="AA47" s="29"/>
      <c r="AB47" s="28"/>
      <c r="AC47" s="22"/>
    </row>
    <row r="48" customFormat="false" ht="24.75" hidden="false" customHeight="true" outlineLevel="0" collapsed="false">
      <c r="A48" s="24" t="s">
        <v>77</v>
      </c>
      <c r="B48" s="24" t="s">
        <v>78</v>
      </c>
      <c r="C48" s="25"/>
      <c r="D48" s="26"/>
      <c r="E48" s="29"/>
      <c r="F48" s="28"/>
      <c r="G48" s="29"/>
      <c r="H48" s="28"/>
      <c r="I48" s="29"/>
      <c r="J48" s="28"/>
      <c r="K48" s="29"/>
      <c r="L48" s="28"/>
      <c r="M48" s="29"/>
      <c r="N48" s="28"/>
      <c r="O48" s="29"/>
      <c r="P48" s="28"/>
      <c r="Q48" s="29"/>
      <c r="R48" s="28"/>
      <c r="S48" s="29"/>
      <c r="T48" s="28"/>
      <c r="U48" s="29"/>
      <c r="V48" s="28"/>
      <c r="W48" s="29"/>
      <c r="X48" s="28"/>
      <c r="Y48" s="29"/>
      <c r="Z48" s="28"/>
      <c r="AA48" s="29"/>
      <c r="AB48" s="28"/>
      <c r="AC48" s="22"/>
    </row>
    <row r="49" customFormat="false" ht="24.75" hidden="false" customHeight="true" outlineLevel="0" collapsed="false">
      <c r="A49" s="24" t="s">
        <v>79</v>
      </c>
      <c r="B49" s="24" t="s">
        <v>80</v>
      </c>
      <c r="C49" s="25"/>
      <c r="D49" s="26"/>
      <c r="E49" s="29"/>
      <c r="F49" s="28"/>
      <c r="G49" s="29"/>
      <c r="H49" s="28"/>
      <c r="I49" s="29"/>
      <c r="J49" s="28"/>
      <c r="K49" s="29"/>
      <c r="L49" s="28"/>
      <c r="M49" s="29"/>
      <c r="N49" s="28"/>
      <c r="O49" s="29"/>
      <c r="P49" s="28"/>
      <c r="Q49" s="29"/>
      <c r="R49" s="28"/>
      <c r="S49" s="29"/>
      <c r="T49" s="28"/>
      <c r="U49" s="29"/>
      <c r="V49" s="28"/>
      <c r="W49" s="29"/>
      <c r="X49" s="28"/>
      <c r="Y49" s="29"/>
      <c r="Z49" s="28"/>
      <c r="AA49" s="29"/>
      <c r="AB49" s="28"/>
      <c r="AC49" s="22"/>
    </row>
    <row r="50" customFormat="false" ht="24.75" hidden="false" customHeight="true" outlineLevel="0" collapsed="false">
      <c r="A50" s="24" t="s">
        <v>81</v>
      </c>
      <c r="B50" s="24" t="s">
        <v>82</v>
      </c>
      <c r="C50" s="25"/>
      <c r="D50" s="26"/>
      <c r="E50" s="29"/>
      <c r="F50" s="28"/>
      <c r="G50" s="29"/>
      <c r="H50" s="28"/>
      <c r="I50" s="29"/>
      <c r="J50" s="28"/>
      <c r="K50" s="29"/>
      <c r="L50" s="28"/>
      <c r="M50" s="29"/>
      <c r="N50" s="28"/>
      <c r="O50" s="29"/>
      <c r="P50" s="28"/>
      <c r="Q50" s="29"/>
      <c r="R50" s="28"/>
      <c r="S50" s="29"/>
      <c r="T50" s="28"/>
      <c r="U50" s="29"/>
      <c r="V50" s="28"/>
      <c r="W50" s="29"/>
      <c r="X50" s="28"/>
      <c r="Y50" s="29"/>
      <c r="Z50" s="28"/>
      <c r="AA50" s="29"/>
      <c r="AB50" s="28"/>
      <c r="AC50" s="22"/>
    </row>
    <row r="51" customFormat="false" ht="24.75" hidden="false" customHeight="true" outlineLevel="0" collapsed="false">
      <c r="A51" s="24" t="s">
        <v>83</v>
      </c>
      <c r="B51" s="24" t="s">
        <v>84</v>
      </c>
      <c r="C51" s="25"/>
      <c r="D51" s="26"/>
      <c r="E51" s="29"/>
      <c r="F51" s="28"/>
      <c r="G51" s="29"/>
      <c r="H51" s="28"/>
      <c r="I51" s="29"/>
      <c r="J51" s="28"/>
      <c r="K51" s="29"/>
      <c r="L51" s="28"/>
      <c r="M51" s="29"/>
      <c r="N51" s="28"/>
      <c r="O51" s="29"/>
      <c r="P51" s="28"/>
      <c r="Q51" s="29"/>
      <c r="R51" s="28"/>
      <c r="S51" s="29"/>
      <c r="T51" s="28"/>
      <c r="U51" s="29"/>
      <c r="V51" s="28"/>
      <c r="W51" s="29"/>
      <c r="X51" s="28"/>
      <c r="Y51" s="29"/>
      <c r="Z51" s="28"/>
      <c r="AA51" s="29"/>
      <c r="AB51" s="28"/>
      <c r="AC51" s="22"/>
    </row>
    <row r="52" customFormat="false" ht="24.75" hidden="false" customHeight="true" outlineLevel="0" collapsed="false">
      <c r="A52" s="24" t="s">
        <v>85</v>
      </c>
      <c r="B52" s="24" t="s">
        <v>86</v>
      </c>
      <c r="C52" s="25"/>
      <c r="D52" s="26"/>
      <c r="E52" s="29"/>
      <c r="F52" s="28"/>
      <c r="G52" s="29"/>
      <c r="H52" s="28"/>
      <c r="I52" s="29"/>
      <c r="J52" s="28"/>
      <c r="K52" s="29"/>
      <c r="L52" s="28"/>
      <c r="M52" s="29"/>
      <c r="N52" s="28"/>
      <c r="O52" s="29"/>
      <c r="P52" s="28"/>
      <c r="Q52" s="29"/>
      <c r="R52" s="28"/>
      <c r="S52" s="29"/>
      <c r="T52" s="28"/>
      <c r="U52" s="29"/>
      <c r="V52" s="28"/>
      <c r="W52" s="29"/>
      <c r="X52" s="28"/>
      <c r="Y52" s="29"/>
      <c r="Z52" s="28"/>
      <c r="AA52" s="29"/>
      <c r="AB52" s="28"/>
      <c r="AC52" s="22"/>
    </row>
    <row r="53" customFormat="false" ht="24.75" hidden="false" customHeight="true" outlineLevel="0" collapsed="false">
      <c r="A53" s="24" t="s">
        <v>87</v>
      </c>
      <c r="B53" s="24" t="s">
        <v>88</v>
      </c>
      <c r="C53" s="25"/>
      <c r="D53" s="26"/>
      <c r="E53" s="29"/>
      <c r="F53" s="28"/>
      <c r="G53" s="29"/>
      <c r="H53" s="28"/>
      <c r="I53" s="29"/>
      <c r="J53" s="28"/>
      <c r="K53" s="29"/>
      <c r="L53" s="28"/>
      <c r="M53" s="29"/>
      <c r="N53" s="28"/>
      <c r="O53" s="29"/>
      <c r="P53" s="28"/>
      <c r="Q53" s="29"/>
      <c r="R53" s="28"/>
      <c r="S53" s="29"/>
      <c r="T53" s="28"/>
      <c r="U53" s="29"/>
      <c r="V53" s="28"/>
      <c r="W53" s="29"/>
      <c r="X53" s="28"/>
      <c r="Y53" s="29"/>
      <c r="Z53" s="28"/>
      <c r="AA53" s="29"/>
      <c r="AB53" s="28"/>
      <c r="AC53" s="22"/>
    </row>
    <row r="54" customFormat="false" ht="24.75" hidden="false" customHeight="true" outlineLevel="0" collapsed="false">
      <c r="A54" s="24" t="s">
        <v>89</v>
      </c>
      <c r="B54" s="24" t="s">
        <v>90</v>
      </c>
      <c r="C54" s="25"/>
      <c r="D54" s="26"/>
      <c r="E54" s="29"/>
      <c r="F54" s="28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  <c r="U54" s="29"/>
      <c r="V54" s="28"/>
      <c r="W54" s="29"/>
      <c r="X54" s="28"/>
      <c r="Y54" s="29"/>
      <c r="Z54" s="28"/>
      <c r="AA54" s="29"/>
      <c r="AB54" s="28"/>
      <c r="AC54" s="22"/>
    </row>
    <row r="55" customFormat="false" ht="24.75" hidden="false" customHeight="true" outlineLevel="0" collapsed="false">
      <c r="A55" s="24" t="s">
        <v>91</v>
      </c>
      <c r="B55" s="24" t="s">
        <v>92</v>
      </c>
      <c r="C55" s="25"/>
      <c r="D55" s="26"/>
      <c r="E55" s="29"/>
      <c r="F55" s="28"/>
      <c r="G55" s="29"/>
      <c r="H55" s="28"/>
      <c r="I55" s="29"/>
      <c r="J55" s="28"/>
      <c r="K55" s="29"/>
      <c r="L55" s="28"/>
      <c r="M55" s="29"/>
      <c r="N55" s="28"/>
      <c r="O55" s="29"/>
      <c r="P55" s="28"/>
      <c r="Q55" s="29"/>
      <c r="R55" s="28"/>
      <c r="S55" s="29"/>
      <c r="T55" s="28"/>
      <c r="U55" s="29"/>
      <c r="V55" s="28"/>
      <c r="W55" s="29"/>
      <c r="X55" s="28"/>
      <c r="Y55" s="29"/>
      <c r="Z55" s="28"/>
      <c r="AA55" s="29"/>
      <c r="AB55" s="28"/>
      <c r="AC55" s="22"/>
    </row>
    <row r="56" customFormat="false" ht="24.75" hidden="false" customHeight="true" outlineLevel="0" collapsed="false">
      <c r="A56" s="24" t="s">
        <v>93</v>
      </c>
      <c r="B56" s="24" t="s">
        <v>60</v>
      </c>
      <c r="C56" s="25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  <c r="U56" s="29"/>
      <c r="V56" s="28"/>
      <c r="W56" s="29"/>
      <c r="X56" s="28"/>
      <c r="Y56" s="29"/>
      <c r="Z56" s="28"/>
      <c r="AA56" s="29"/>
      <c r="AB56" s="28"/>
      <c r="AC56" s="22"/>
    </row>
    <row r="57" s="23" customFormat="true" ht="24.75" hidden="false" customHeight="true" outlineLevel="0" collapsed="false">
      <c r="A57" s="17" t="s">
        <v>94</v>
      </c>
      <c r="B57" s="17" t="s">
        <v>95</v>
      </c>
      <c r="C57" s="18"/>
      <c r="D57" s="19"/>
      <c r="E57" s="20"/>
      <c r="F57" s="21"/>
      <c r="G57" s="20"/>
      <c r="H57" s="21"/>
      <c r="I57" s="20"/>
      <c r="J57" s="21"/>
      <c r="K57" s="20"/>
      <c r="L57" s="21"/>
      <c r="M57" s="20"/>
      <c r="N57" s="21"/>
      <c r="O57" s="20"/>
      <c r="P57" s="21"/>
      <c r="Q57" s="20"/>
      <c r="R57" s="21"/>
      <c r="S57" s="20"/>
      <c r="T57" s="21"/>
      <c r="U57" s="20"/>
      <c r="V57" s="21"/>
      <c r="W57" s="20"/>
      <c r="X57" s="21"/>
      <c r="Y57" s="20"/>
      <c r="Z57" s="21"/>
      <c r="AA57" s="20"/>
      <c r="AB57" s="21"/>
      <c r="AC57" s="22"/>
    </row>
    <row r="58" customFormat="false" ht="24.75" hidden="false" customHeight="true" outlineLevel="0" collapsed="false">
      <c r="A58" s="24" t="s">
        <v>96</v>
      </c>
      <c r="B58" s="24" t="s">
        <v>38</v>
      </c>
      <c r="C58" s="25"/>
      <c r="D58" s="26"/>
      <c r="E58" s="29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/>
      <c r="S58" s="29"/>
      <c r="T58" s="28"/>
      <c r="U58" s="29"/>
      <c r="V58" s="28"/>
      <c r="W58" s="29"/>
      <c r="X58" s="28"/>
      <c r="Y58" s="29"/>
      <c r="Z58" s="28"/>
      <c r="AA58" s="29"/>
      <c r="AB58" s="28"/>
      <c r="AC58" s="22"/>
    </row>
    <row r="59" customFormat="false" ht="24.75" hidden="false" customHeight="true" outlineLevel="0" collapsed="false">
      <c r="A59" s="24" t="s">
        <v>97</v>
      </c>
      <c r="B59" s="24" t="s">
        <v>53</v>
      </c>
      <c r="C59" s="25"/>
      <c r="D59" s="26"/>
      <c r="E59" s="29"/>
      <c r="F59" s="28"/>
      <c r="G59" s="29"/>
      <c r="H59" s="28"/>
      <c r="I59" s="29"/>
      <c r="J59" s="28"/>
      <c r="K59" s="29"/>
      <c r="L59" s="28"/>
      <c r="M59" s="29"/>
      <c r="N59" s="28"/>
      <c r="O59" s="29"/>
      <c r="P59" s="28"/>
      <c r="Q59" s="29"/>
      <c r="R59" s="28"/>
      <c r="S59" s="29"/>
      <c r="T59" s="28"/>
      <c r="U59" s="29"/>
      <c r="V59" s="28"/>
      <c r="W59" s="29"/>
      <c r="X59" s="28"/>
      <c r="Y59" s="29"/>
      <c r="Z59" s="28"/>
      <c r="AA59" s="29"/>
      <c r="AB59" s="28"/>
      <c r="AC59" s="22"/>
    </row>
    <row r="60" customFormat="false" ht="24.75" hidden="false" customHeight="true" outlineLevel="0" collapsed="false">
      <c r="A60" s="24" t="s">
        <v>98</v>
      </c>
      <c r="B60" s="24" t="s">
        <v>40</v>
      </c>
      <c r="C60" s="25"/>
      <c r="D60" s="26"/>
      <c r="E60" s="29"/>
      <c r="F60" s="28"/>
      <c r="G60" s="29"/>
      <c r="H60" s="28"/>
      <c r="I60" s="29"/>
      <c r="J60" s="28"/>
      <c r="K60" s="29"/>
      <c r="L60" s="28"/>
      <c r="M60" s="29"/>
      <c r="N60" s="28"/>
      <c r="O60" s="29"/>
      <c r="P60" s="28"/>
      <c r="Q60" s="29"/>
      <c r="R60" s="28"/>
      <c r="S60" s="29"/>
      <c r="T60" s="28"/>
      <c r="U60" s="29"/>
      <c r="V60" s="28"/>
      <c r="W60" s="29"/>
      <c r="X60" s="28"/>
      <c r="Y60" s="29"/>
      <c r="Z60" s="28"/>
      <c r="AA60" s="29"/>
      <c r="AB60" s="28"/>
      <c r="AC60" s="22"/>
    </row>
    <row r="61" customFormat="false" ht="24.75" hidden="false" customHeight="true" outlineLevel="0" collapsed="false">
      <c r="A61" s="24" t="s">
        <v>99</v>
      </c>
      <c r="B61" s="24" t="s">
        <v>56</v>
      </c>
      <c r="C61" s="25"/>
      <c r="D61" s="26"/>
      <c r="E61" s="29"/>
      <c r="F61" s="28"/>
      <c r="G61" s="29"/>
      <c r="H61" s="28"/>
      <c r="I61" s="29"/>
      <c r="J61" s="28"/>
      <c r="K61" s="29"/>
      <c r="L61" s="28"/>
      <c r="M61" s="29"/>
      <c r="N61" s="28"/>
      <c r="O61" s="29"/>
      <c r="P61" s="28"/>
      <c r="Q61" s="29"/>
      <c r="R61" s="28"/>
      <c r="S61" s="29"/>
      <c r="T61" s="28"/>
      <c r="U61" s="29"/>
      <c r="V61" s="28"/>
      <c r="W61" s="29"/>
      <c r="X61" s="28"/>
      <c r="Y61" s="29"/>
      <c r="Z61" s="28"/>
      <c r="AA61" s="29"/>
      <c r="AB61" s="28"/>
      <c r="AC61" s="22"/>
    </row>
    <row r="62" customFormat="false" ht="24.75" hidden="false" customHeight="true" outlineLevel="0" collapsed="false">
      <c r="A62" s="24" t="s">
        <v>100</v>
      </c>
      <c r="B62" s="24" t="s">
        <v>101</v>
      </c>
      <c r="C62" s="25"/>
      <c r="D62" s="26"/>
      <c r="E62" s="29"/>
      <c r="F62" s="28"/>
      <c r="G62" s="29"/>
      <c r="H62" s="28"/>
      <c r="I62" s="29"/>
      <c r="J62" s="28"/>
      <c r="K62" s="29"/>
      <c r="L62" s="28"/>
      <c r="M62" s="29"/>
      <c r="N62" s="28"/>
      <c r="O62" s="29"/>
      <c r="P62" s="28"/>
      <c r="Q62" s="29"/>
      <c r="R62" s="28"/>
      <c r="S62" s="29"/>
      <c r="T62" s="28"/>
      <c r="U62" s="29"/>
      <c r="V62" s="28"/>
      <c r="W62" s="29"/>
      <c r="X62" s="28"/>
      <c r="Y62" s="29"/>
      <c r="Z62" s="28"/>
      <c r="AA62" s="29"/>
      <c r="AB62" s="28"/>
      <c r="AC62" s="22"/>
    </row>
    <row r="63" customFormat="false" ht="24.75" hidden="false" customHeight="true" outlineLevel="0" collapsed="false">
      <c r="A63" s="24" t="s">
        <v>102</v>
      </c>
      <c r="B63" s="24" t="s">
        <v>20</v>
      </c>
      <c r="C63" s="25"/>
      <c r="D63" s="26"/>
      <c r="E63" s="29"/>
      <c r="F63" s="28"/>
      <c r="G63" s="29"/>
      <c r="H63" s="28"/>
      <c r="I63" s="29"/>
      <c r="J63" s="28"/>
      <c r="K63" s="29"/>
      <c r="L63" s="28"/>
      <c r="M63" s="29"/>
      <c r="N63" s="28"/>
      <c r="O63" s="29"/>
      <c r="P63" s="28"/>
      <c r="Q63" s="29"/>
      <c r="R63" s="28"/>
      <c r="S63" s="29"/>
      <c r="T63" s="28"/>
      <c r="U63" s="29"/>
      <c r="V63" s="28"/>
      <c r="W63" s="29"/>
      <c r="X63" s="28"/>
      <c r="Y63" s="29"/>
      <c r="Z63" s="28"/>
      <c r="AA63" s="29"/>
      <c r="AB63" s="28"/>
      <c r="AC63" s="22"/>
    </row>
    <row r="64" customFormat="false" ht="24.75" hidden="false" customHeight="true" outlineLevel="0" collapsed="false">
      <c r="A64" s="24" t="s">
        <v>103</v>
      </c>
      <c r="B64" s="24" t="s">
        <v>58</v>
      </c>
      <c r="C64" s="25"/>
      <c r="D64" s="26"/>
      <c r="E64" s="29"/>
      <c r="F64" s="28"/>
      <c r="G64" s="29"/>
      <c r="H64" s="28"/>
      <c r="I64" s="29"/>
      <c r="J64" s="28"/>
      <c r="K64" s="29"/>
      <c r="L64" s="28"/>
      <c r="M64" s="29"/>
      <c r="N64" s="28"/>
      <c r="O64" s="29"/>
      <c r="P64" s="28"/>
      <c r="Q64" s="29"/>
      <c r="R64" s="28"/>
      <c r="S64" s="29"/>
      <c r="T64" s="28"/>
      <c r="U64" s="29"/>
      <c r="V64" s="28"/>
      <c r="W64" s="29"/>
      <c r="X64" s="28"/>
      <c r="Y64" s="29"/>
      <c r="Z64" s="28"/>
      <c r="AA64" s="29"/>
      <c r="AB64" s="28"/>
      <c r="AC64" s="22"/>
    </row>
    <row r="65" customFormat="false" ht="24.75" hidden="false" customHeight="true" outlineLevel="0" collapsed="false">
      <c r="A65" s="24" t="s">
        <v>104</v>
      </c>
      <c r="B65" s="24" t="s">
        <v>80</v>
      </c>
      <c r="C65" s="25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  <c r="U65" s="29"/>
      <c r="V65" s="28"/>
      <c r="W65" s="29"/>
      <c r="X65" s="28"/>
      <c r="Y65" s="29"/>
      <c r="Z65" s="28"/>
      <c r="AA65" s="29"/>
      <c r="AB65" s="28"/>
      <c r="AC65" s="22"/>
    </row>
    <row r="66" customFormat="false" ht="24.75" hidden="false" customHeight="true" outlineLevel="0" collapsed="false">
      <c r="A66" s="24" t="s">
        <v>105</v>
      </c>
      <c r="B66" s="24" t="s">
        <v>72</v>
      </c>
      <c r="C66" s="25"/>
      <c r="D66" s="26"/>
      <c r="E66" s="29"/>
      <c r="F66" s="28"/>
      <c r="G66" s="29"/>
      <c r="H66" s="28"/>
      <c r="I66" s="29"/>
      <c r="J66" s="28"/>
      <c r="K66" s="29"/>
      <c r="L66" s="28"/>
      <c r="M66" s="29"/>
      <c r="N66" s="28"/>
      <c r="O66" s="29"/>
      <c r="P66" s="28"/>
      <c r="Q66" s="29"/>
      <c r="R66" s="28"/>
      <c r="S66" s="29"/>
      <c r="T66" s="28"/>
      <c r="U66" s="29"/>
      <c r="V66" s="28"/>
      <c r="W66" s="29"/>
      <c r="X66" s="28"/>
      <c r="Y66" s="29"/>
      <c r="Z66" s="28"/>
      <c r="AA66" s="29"/>
      <c r="AB66" s="28"/>
      <c r="AC66" s="22"/>
    </row>
    <row r="67" customFormat="false" ht="24.75" hidden="false" customHeight="true" outlineLevel="0" collapsed="false">
      <c r="A67" s="24" t="s">
        <v>106</v>
      </c>
      <c r="B67" s="24" t="s">
        <v>74</v>
      </c>
      <c r="C67" s="25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  <c r="U67" s="29"/>
      <c r="V67" s="28"/>
      <c r="W67" s="29"/>
      <c r="X67" s="28"/>
      <c r="Y67" s="29"/>
      <c r="Z67" s="28"/>
      <c r="AA67" s="29"/>
      <c r="AB67" s="28"/>
      <c r="AC67" s="22"/>
    </row>
    <row r="68" customFormat="false" ht="24.75" hidden="false" customHeight="true" outlineLevel="0" collapsed="false">
      <c r="A68" s="24" t="s">
        <v>107</v>
      </c>
      <c r="B68" s="24" t="s">
        <v>76</v>
      </c>
      <c r="C68" s="25"/>
      <c r="D68" s="26"/>
      <c r="E68" s="29"/>
      <c r="F68" s="28"/>
      <c r="G68" s="29"/>
      <c r="H68" s="28"/>
      <c r="I68" s="29"/>
      <c r="J68" s="28"/>
      <c r="K68" s="29"/>
      <c r="L68" s="28"/>
      <c r="M68" s="29"/>
      <c r="N68" s="28"/>
      <c r="O68" s="29"/>
      <c r="P68" s="28"/>
      <c r="Q68" s="29"/>
      <c r="R68" s="28"/>
      <c r="S68" s="29"/>
      <c r="T68" s="28"/>
      <c r="U68" s="29"/>
      <c r="V68" s="28"/>
      <c r="W68" s="29"/>
      <c r="X68" s="28"/>
      <c r="Y68" s="29"/>
      <c r="Z68" s="28"/>
      <c r="AA68" s="29"/>
      <c r="AB68" s="28"/>
      <c r="AC68" s="22"/>
    </row>
    <row r="69" customFormat="false" ht="24.75" hidden="false" customHeight="true" outlineLevel="0" collapsed="false">
      <c r="A69" s="24" t="s">
        <v>108</v>
      </c>
      <c r="B69" s="24" t="s">
        <v>78</v>
      </c>
      <c r="C69" s="25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  <c r="U69" s="29"/>
      <c r="V69" s="28"/>
      <c r="W69" s="29"/>
      <c r="X69" s="28"/>
      <c r="Y69" s="29"/>
      <c r="Z69" s="28"/>
      <c r="AA69" s="29"/>
      <c r="AB69" s="28"/>
      <c r="AC69" s="22"/>
    </row>
    <row r="70" customFormat="false" ht="24.75" hidden="false" customHeight="true" outlineLevel="0" collapsed="false">
      <c r="A70" s="24" t="s">
        <v>109</v>
      </c>
      <c r="B70" s="24" t="s">
        <v>110</v>
      </c>
      <c r="C70" s="25"/>
      <c r="D70" s="26"/>
      <c r="E70" s="29"/>
      <c r="F70" s="28"/>
      <c r="G70" s="29"/>
      <c r="H70" s="28"/>
      <c r="I70" s="29"/>
      <c r="J70" s="28"/>
      <c r="K70" s="29"/>
      <c r="L70" s="28"/>
      <c r="M70" s="29"/>
      <c r="N70" s="28"/>
      <c r="O70" s="29"/>
      <c r="P70" s="28"/>
      <c r="Q70" s="29"/>
      <c r="R70" s="28"/>
      <c r="S70" s="29"/>
      <c r="T70" s="28"/>
      <c r="U70" s="29"/>
      <c r="V70" s="28"/>
      <c r="W70" s="29"/>
      <c r="X70" s="28"/>
      <c r="Y70" s="29"/>
      <c r="Z70" s="28"/>
      <c r="AA70" s="29"/>
      <c r="AB70" s="28"/>
      <c r="AC70" s="22"/>
    </row>
    <row r="71" customFormat="false" ht="24.75" hidden="false" customHeight="true" outlineLevel="0" collapsed="false">
      <c r="A71" s="24" t="s">
        <v>111</v>
      </c>
      <c r="B71" s="24" t="s">
        <v>112</v>
      </c>
      <c r="C71" s="25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  <c r="U71" s="29"/>
      <c r="V71" s="28"/>
      <c r="W71" s="29"/>
      <c r="X71" s="28"/>
      <c r="Y71" s="29"/>
      <c r="Z71" s="28"/>
      <c r="AA71" s="29"/>
      <c r="AB71" s="28"/>
      <c r="AC71" s="22"/>
    </row>
    <row r="72" customFormat="false" ht="24.75" hidden="false" customHeight="true" outlineLevel="0" collapsed="false">
      <c r="A72" s="24" t="s">
        <v>113</v>
      </c>
      <c r="B72" s="24" t="s">
        <v>114</v>
      </c>
      <c r="C72" s="25"/>
      <c r="D72" s="26"/>
      <c r="E72" s="29"/>
      <c r="F72" s="28"/>
      <c r="G72" s="29"/>
      <c r="H72" s="28"/>
      <c r="I72" s="29"/>
      <c r="J72" s="28"/>
      <c r="K72" s="29"/>
      <c r="L72" s="28"/>
      <c r="M72" s="29"/>
      <c r="N72" s="28"/>
      <c r="O72" s="29"/>
      <c r="P72" s="28"/>
      <c r="Q72" s="29"/>
      <c r="R72" s="28"/>
      <c r="S72" s="29"/>
      <c r="T72" s="28"/>
      <c r="U72" s="29"/>
      <c r="V72" s="28"/>
      <c r="W72" s="29"/>
      <c r="X72" s="28"/>
      <c r="Y72" s="29"/>
      <c r="Z72" s="28"/>
      <c r="AA72" s="29"/>
      <c r="AB72" s="28"/>
      <c r="AC72" s="22"/>
    </row>
    <row r="73" customFormat="false" ht="24.75" hidden="false" customHeight="true" outlineLevel="0" collapsed="false">
      <c r="A73" s="24" t="s">
        <v>115</v>
      </c>
      <c r="B73" s="24" t="s">
        <v>116</v>
      </c>
      <c r="C73" s="25"/>
      <c r="D73" s="26"/>
      <c r="E73" s="29"/>
      <c r="F73" s="28"/>
      <c r="G73" s="29"/>
      <c r="H73" s="28"/>
      <c r="I73" s="29"/>
      <c r="J73" s="28"/>
      <c r="K73" s="29"/>
      <c r="L73" s="28"/>
      <c r="M73" s="29"/>
      <c r="N73" s="28"/>
      <c r="O73" s="29"/>
      <c r="P73" s="28"/>
      <c r="Q73" s="29"/>
      <c r="R73" s="28"/>
      <c r="S73" s="29"/>
      <c r="T73" s="28"/>
      <c r="U73" s="29"/>
      <c r="V73" s="28"/>
      <c r="W73" s="29"/>
      <c r="X73" s="28"/>
      <c r="Y73" s="29"/>
      <c r="Z73" s="28"/>
      <c r="AA73" s="29"/>
      <c r="AB73" s="28"/>
      <c r="AC73" s="22"/>
    </row>
    <row r="74" customFormat="false" ht="24.75" hidden="false" customHeight="true" outlineLevel="0" collapsed="false">
      <c r="A74" s="24" t="s">
        <v>117</v>
      </c>
      <c r="B74" s="24" t="s">
        <v>82</v>
      </c>
      <c r="C74" s="25"/>
      <c r="D74" s="26"/>
      <c r="E74" s="29"/>
      <c r="F74" s="28"/>
      <c r="G74" s="29"/>
      <c r="H74" s="28"/>
      <c r="I74" s="29"/>
      <c r="J74" s="28"/>
      <c r="K74" s="29"/>
      <c r="L74" s="28"/>
      <c r="M74" s="29"/>
      <c r="N74" s="28"/>
      <c r="O74" s="29"/>
      <c r="P74" s="28"/>
      <c r="Q74" s="29"/>
      <c r="R74" s="28"/>
      <c r="S74" s="29"/>
      <c r="T74" s="28"/>
      <c r="U74" s="29"/>
      <c r="V74" s="28"/>
      <c r="W74" s="29"/>
      <c r="X74" s="28"/>
      <c r="Y74" s="29"/>
      <c r="Z74" s="28"/>
      <c r="AA74" s="29"/>
      <c r="AB74" s="28"/>
      <c r="AC74" s="22"/>
    </row>
    <row r="75" customFormat="false" ht="24.75" hidden="false" customHeight="true" outlineLevel="0" collapsed="false">
      <c r="A75" s="24" t="s">
        <v>118</v>
      </c>
      <c r="B75" s="24" t="s">
        <v>84</v>
      </c>
      <c r="C75" s="25"/>
      <c r="D75" s="26"/>
      <c r="E75" s="29"/>
      <c r="F75" s="28"/>
      <c r="G75" s="29"/>
      <c r="H75" s="28"/>
      <c r="I75" s="29"/>
      <c r="J75" s="28"/>
      <c r="K75" s="29"/>
      <c r="L75" s="28"/>
      <c r="M75" s="29"/>
      <c r="N75" s="28"/>
      <c r="O75" s="29"/>
      <c r="P75" s="28"/>
      <c r="Q75" s="29"/>
      <c r="R75" s="28"/>
      <c r="S75" s="29"/>
      <c r="T75" s="28"/>
      <c r="U75" s="29"/>
      <c r="V75" s="28"/>
      <c r="W75" s="29"/>
      <c r="X75" s="28"/>
      <c r="Y75" s="29"/>
      <c r="Z75" s="28"/>
      <c r="AA75" s="29"/>
      <c r="AB75" s="28"/>
      <c r="AC75" s="22"/>
    </row>
    <row r="76" customFormat="false" ht="24.75" hidden="false" customHeight="true" outlineLevel="0" collapsed="false">
      <c r="A76" s="24" t="s">
        <v>119</v>
      </c>
      <c r="B76" s="24" t="s">
        <v>86</v>
      </c>
      <c r="C76" s="25"/>
      <c r="D76" s="26"/>
      <c r="E76" s="29"/>
      <c r="F76" s="28"/>
      <c r="G76" s="29"/>
      <c r="H76" s="28"/>
      <c r="I76" s="29"/>
      <c r="J76" s="28"/>
      <c r="K76" s="29"/>
      <c r="L76" s="28"/>
      <c r="M76" s="29"/>
      <c r="N76" s="28"/>
      <c r="O76" s="29"/>
      <c r="P76" s="28"/>
      <c r="Q76" s="29"/>
      <c r="R76" s="28"/>
      <c r="S76" s="29"/>
      <c r="T76" s="28"/>
      <c r="U76" s="29"/>
      <c r="V76" s="28"/>
      <c r="W76" s="29"/>
      <c r="X76" s="28"/>
      <c r="Y76" s="29"/>
      <c r="Z76" s="28"/>
      <c r="AA76" s="29"/>
      <c r="AB76" s="28"/>
      <c r="AC76" s="22"/>
    </row>
    <row r="77" customFormat="false" ht="24.75" hidden="false" customHeight="true" outlineLevel="0" collapsed="false">
      <c r="A77" s="24" t="s">
        <v>120</v>
      </c>
      <c r="B77" s="24" t="s">
        <v>121</v>
      </c>
      <c r="C77" s="25"/>
      <c r="D77" s="26"/>
      <c r="E77" s="29"/>
      <c r="F77" s="28"/>
      <c r="G77" s="29"/>
      <c r="H77" s="28"/>
      <c r="I77" s="29"/>
      <c r="J77" s="28"/>
      <c r="K77" s="29"/>
      <c r="L77" s="28"/>
      <c r="M77" s="29"/>
      <c r="N77" s="28"/>
      <c r="O77" s="29"/>
      <c r="P77" s="28"/>
      <c r="Q77" s="29"/>
      <c r="R77" s="28"/>
      <c r="S77" s="29"/>
      <c r="T77" s="28"/>
      <c r="U77" s="29"/>
      <c r="V77" s="28"/>
      <c r="W77" s="29"/>
      <c r="X77" s="28"/>
      <c r="Y77" s="29"/>
      <c r="Z77" s="28"/>
      <c r="AA77" s="29"/>
      <c r="AB77" s="28"/>
      <c r="AC77" s="22"/>
    </row>
    <row r="78" customFormat="false" ht="24.75" hidden="false" customHeight="true" outlineLevel="0" collapsed="false">
      <c r="A78" s="24" t="s">
        <v>122</v>
      </c>
      <c r="B78" s="24" t="s">
        <v>88</v>
      </c>
      <c r="C78" s="25"/>
      <c r="D78" s="26"/>
      <c r="E78" s="29"/>
      <c r="F78" s="28"/>
      <c r="G78" s="29"/>
      <c r="H78" s="28"/>
      <c r="I78" s="29"/>
      <c r="J78" s="28"/>
      <c r="K78" s="29"/>
      <c r="L78" s="28"/>
      <c r="M78" s="29"/>
      <c r="N78" s="28"/>
      <c r="O78" s="29"/>
      <c r="P78" s="28"/>
      <c r="Q78" s="29"/>
      <c r="R78" s="28"/>
      <c r="S78" s="29"/>
      <c r="T78" s="28"/>
      <c r="U78" s="29"/>
      <c r="V78" s="28"/>
      <c r="W78" s="29"/>
      <c r="X78" s="28"/>
      <c r="Y78" s="29"/>
      <c r="Z78" s="28"/>
      <c r="AA78" s="29"/>
      <c r="AB78" s="28"/>
      <c r="AC78" s="22"/>
    </row>
    <row r="79" customFormat="false" ht="24.75" hidden="false" customHeight="true" outlineLevel="0" collapsed="false">
      <c r="A79" s="24" t="s">
        <v>123</v>
      </c>
      <c r="B79" s="24" t="s">
        <v>124</v>
      </c>
      <c r="C79" s="25"/>
      <c r="D79" s="26"/>
      <c r="E79" s="29"/>
      <c r="F79" s="28"/>
      <c r="G79" s="29"/>
      <c r="H79" s="28"/>
      <c r="I79" s="29"/>
      <c r="J79" s="28"/>
      <c r="K79" s="29"/>
      <c r="L79" s="28"/>
      <c r="M79" s="29"/>
      <c r="N79" s="28"/>
      <c r="O79" s="29"/>
      <c r="P79" s="28"/>
      <c r="Q79" s="29"/>
      <c r="R79" s="28"/>
      <c r="S79" s="29"/>
      <c r="T79" s="28"/>
      <c r="U79" s="29"/>
      <c r="V79" s="28"/>
      <c r="W79" s="29"/>
      <c r="X79" s="28"/>
      <c r="Y79" s="29"/>
      <c r="Z79" s="28"/>
      <c r="AA79" s="29"/>
      <c r="AB79" s="28"/>
      <c r="AC79" s="22"/>
    </row>
    <row r="80" customFormat="false" ht="24.75" hidden="false" customHeight="true" outlineLevel="0" collapsed="false">
      <c r="A80" s="24" t="s">
        <v>125</v>
      </c>
      <c r="B80" s="24" t="s">
        <v>90</v>
      </c>
      <c r="C80" s="25"/>
      <c r="D80" s="26"/>
      <c r="E80" s="29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  <c r="U80" s="29"/>
      <c r="V80" s="28"/>
      <c r="W80" s="29"/>
      <c r="X80" s="28"/>
      <c r="Y80" s="29"/>
      <c r="Z80" s="28"/>
      <c r="AA80" s="29"/>
      <c r="AB80" s="28"/>
      <c r="AC80" s="22"/>
    </row>
    <row r="81" customFormat="false" ht="24.75" hidden="false" customHeight="true" outlineLevel="0" collapsed="false">
      <c r="A81" s="24" t="s">
        <v>126</v>
      </c>
      <c r="B81" s="24" t="s">
        <v>92</v>
      </c>
      <c r="C81" s="25"/>
      <c r="D81" s="26"/>
      <c r="E81" s="29"/>
      <c r="F81" s="28"/>
      <c r="G81" s="29"/>
      <c r="H81" s="28"/>
      <c r="I81" s="29"/>
      <c r="J81" s="28"/>
      <c r="K81" s="29"/>
      <c r="L81" s="28"/>
      <c r="M81" s="29"/>
      <c r="N81" s="28"/>
      <c r="O81" s="29"/>
      <c r="P81" s="28"/>
      <c r="Q81" s="29"/>
      <c r="R81" s="28"/>
      <c r="S81" s="29"/>
      <c r="T81" s="28"/>
      <c r="U81" s="29"/>
      <c r="V81" s="28"/>
      <c r="W81" s="29"/>
      <c r="X81" s="28"/>
      <c r="Y81" s="29"/>
      <c r="Z81" s="28"/>
      <c r="AA81" s="29"/>
      <c r="AB81" s="28"/>
      <c r="AC81" s="22"/>
    </row>
    <row r="82" customFormat="false" ht="24.75" hidden="false" customHeight="true" outlineLevel="0" collapsed="false">
      <c r="A82" s="24" t="s">
        <v>127</v>
      </c>
      <c r="B82" s="24" t="s">
        <v>60</v>
      </c>
      <c r="C82" s="25"/>
      <c r="D82" s="26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  <c r="P82" s="28"/>
      <c r="Q82" s="29"/>
      <c r="R82" s="28"/>
      <c r="S82" s="29"/>
      <c r="T82" s="28"/>
      <c r="U82" s="29"/>
      <c r="V82" s="28"/>
      <c r="W82" s="29"/>
      <c r="X82" s="28"/>
      <c r="Y82" s="29"/>
      <c r="Z82" s="28"/>
      <c r="AA82" s="29"/>
      <c r="AB82" s="28"/>
      <c r="AC82" s="22"/>
    </row>
    <row r="83" customFormat="false" ht="24.75" hidden="false" customHeight="true" outlineLevel="0" collapsed="false">
      <c r="A83" s="24" t="s">
        <v>128</v>
      </c>
      <c r="B83" s="24" t="s">
        <v>129</v>
      </c>
      <c r="C83" s="25"/>
      <c r="D83" s="26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  <c r="R83" s="28"/>
      <c r="S83" s="29"/>
      <c r="T83" s="28"/>
      <c r="U83" s="29"/>
      <c r="V83" s="28"/>
      <c r="W83" s="29"/>
      <c r="X83" s="28"/>
      <c r="Y83" s="29"/>
      <c r="Z83" s="28"/>
      <c r="AA83" s="29"/>
      <c r="AB83" s="28"/>
      <c r="AC83" s="22"/>
    </row>
    <row r="84" s="23" customFormat="true" ht="24.75" hidden="false" customHeight="true" outlineLevel="0" collapsed="false">
      <c r="A84" s="17" t="s">
        <v>130</v>
      </c>
      <c r="B84" s="17" t="s">
        <v>131</v>
      </c>
      <c r="C84" s="18"/>
      <c r="D84" s="19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1"/>
      <c r="Q84" s="20"/>
      <c r="R84" s="21"/>
      <c r="S84" s="20"/>
      <c r="T84" s="21"/>
      <c r="U84" s="20"/>
      <c r="V84" s="21"/>
      <c r="W84" s="20"/>
      <c r="X84" s="21"/>
      <c r="Y84" s="20"/>
      <c r="Z84" s="21"/>
      <c r="AA84" s="20"/>
      <c r="AB84" s="21"/>
      <c r="AC84" s="22"/>
    </row>
    <row r="85" customFormat="false" ht="24.75" hidden="false" customHeight="true" outlineLevel="0" collapsed="false">
      <c r="A85" s="24" t="s">
        <v>132</v>
      </c>
      <c r="B85" s="24" t="s">
        <v>38</v>
      </c>
      <c r="C85" s="25"/>
      <c r="D85" s="26"/>
      <c r="E85" s="29"/>
      <c r="F85" s="28"/>
      <c r="G85" s="29"/>
      <c r="H85" s="28"/>
      <c r="I85" s="29"/>
      <c r="J85" s="28"/>
      <c r="K85" s="29"/>
      <c r="L85" s="28"/>
      <c r="M85" s="29"/>
      <c r="N85" s="28"/>
      <c r="O85" s="29"/>
      <c r="P85" s="28"/>
      <c r="Q85" s="29"/>
      <c r="R85" s="28"/>
      <c r="S85" s="29"/>
      <c r="T85" s="28"/>
      <c r="U85" s="29"/>
      <c r="V85" s="28"/>
      <c r="W85" s="29"/>
      <c r="X85" s="28"/>
      <c r="Y85" s="29"/>
      <c r="Z85" s="28"/>
      <c r="AA85" s="29"/>
      <c r="AB85" s="28"/>
      <c r="AC85" s="22"/>
    </row>
    <row r="86" customFormat="false" ht="24.75" hidden="false" customHeight="true" outlineLevel="0" collapsed="false">
      <c r="A86" s="24" t="s">
        <v>133</v>
      </c>
      <c r="B86" s="24" t="s">
        <v>40</v>
      </c>
      <c r="C86" s="25"/>
      <c r="D86" s="26"/>
      <c r="E86" s="29"/>
      <c r="F86" s="28"/>
      <c r="G86" s="29"/>
      <c r="H86" s="28"/>
      <c r="I86" s="29"/>
      <c r="J86" s="28"/>
      <c r="K86" s="29"/>
      <c r="L86" s="28"/>
      <c r="M86" s="29"/>
      <c r="N86" s="28"/>
      <c r="O86" s="29"/>
      <c r="P86" s="28"/>
      <c r="Q86" s="29"/>
      <c r="R86" s="28"/>
      <c r="S86" s="29"/>
      <c r="T86" s="28"/>
      <c r="U86" s="29"/>
      <c r="V86" s="28"/>
      <c r="W86" s="29"/>
      <c r="X86" s="28"/>
      <c r="Y86" s="29"/>
      <c r="Z86" s="28"/>
      <c r="AA86" s="29"/>
      <c r="AB86" s="28"/>
      <c r="AC86" s="22"/>
    </row>
    <row r="87" customFormat="false" ht="24.75" hidden="false" customHeight="true" outlineLevel="0" collapsed="false">
      <c r="A87" s="24" t="s">
        <v>134</v>
      </c>
      <c r="B87" s="24" t="s">
        <v>56</v>
      </c>
      <c r="C87" s="25"/>
      <c r="D87" s="26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/>
      <c r="R87" s="28"/>
      <c r="S87" s="29"/>
      <c r="T87" s="28"/>
      <c r="U87" s="29"/>
      <c r="V87" s="28"/>
      <c r="W87" s="29"/>
      <c r="X87" s="28"/>
      <c r="Y87" s="29"/>
      <c r="Z87" s="28"/>
      <c r="AA87" s="29"/>
      <c r="AB87" s="28"/>
      <c r="AC87" s="22"/>
    </row>
    <row r="88" customFormat="false" ht="24.75" hidden="false" customHeight="true" outlineLevel="0" collapsed="false">
      <c r="A88" s="24" t="s">
        <v>135</v>
      </c>
      <c r="B88" s="24" t="s">
        <v>80</v>
      </c>
      <c r="C88" s="25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  <c r="U88" s="29"/>
      <c r="V88" s="28"/>
      <c r="W88" s="29"/>
      <c r="X88" s="28"/>
      <c r="Y88" s="29"/>
      <c r="Z88" s="28"/>
      <c r="AA88" s="29"/>
      <c r="AB88" s="28"/>
      <c r="AC88" s="22"/>
    </row>
    <row r="89" customFormat="false" ht="24.75" hidden="false" customHeight="true" outlineLevel="0" collapsed="false">
      <c r="A89" s="24" t="s">
        <v>136</v>
      </c>
      <c r="B89" s="24" t="s">
        <v>137</v>
      </c>
      <c r="C89" s="25"/>
      <c r="D89" s="26"/>
      <c r="E89" s="29"/>
      <c r="F89" s="28"/>
      <c r="G89" s="29"/>
      <c r="H89" s="28"/>
      <c r="I89" s="29"/>
      <c r="J89" s="28"/>
      <c r="K89" s="29"/>
      <c r="L89" s="28"/>
      <c r="M89" s="29"/>
      <c r="N89" s="28"/>
      <c r="O89" s="29"/>
      <c r="P89" s="28"/>
      <c r="Q89" s="29"/>
      <c r="R89" s="28"/>
      <c r="S89" s="29"/>
      <c r="T89" s="28"/>
      <c r="U89" s="29"/>
      <c r="V89" s="28"/>
      <c r="W89" s="29"/>
      <c r="X89" s="28"/>
      <c r="Y89" s="29"/>
      <c r="Z89" s="28"/>
      <c r="AA89" s="29"/>
      <c r="AB89" s="28"/>
      <c r="AC89" s="22"/>
    </row>
    <row r="90" customFormat="false" ht="24.75" hidden="false" customHeight="true" outlineLevel="0" collapsed="false">
      <c r="A90" s="24" t="s">
        <v>138</v>
      </c>
      <c r="B90" s="24" t="s">
        <v>139</v>
      </c>
      <c r="C90" s="25"/>
      <c r="D90" s="26"/>
      <c r="E90" s="29"/>
      <c r="F90" s="28"/>
      <c r="G90" s="29"/>
      <c r="H90" s="28"/>
      <c r="I90" s="29"/>
      <c r="J90" s="28"/>
      <c r="K90" s="29"/>
      <c r="L90" s="28"/>
      <c r="M90" s="29"/>
      <c r="N90" s="28"/>
      <c r="O90" s="29"/>
      <c r="P90" s="28"/>
      <c r="Q90" s="29"/>
      <c r="R90" s="28"/>
      <c r="S90" s="29"/>
      <c r="T90" s="28"/>
      <c r="U90" s="29"/>
      <c r="V90" s="28"/>
      <c r="W90" s="29"/>
      <c r="X90" s="28"/>
      <c r="Y90" s="29"/>
      <c r="Z90" s="28"/>
      <c r="AA90" s="29"/>
      <c r="AB90" s="28"/>
      <c r="AC90" s="22"/>
    </row>
    <row r="91" customFormat="false" ht="24.75" hidden="false" customHeight="true" outlineLevel="0" collapsed="false">
      <c r="A91" s="24" t="s">
        <v>140</v>
      </c>
      <c r="B91" s="24" t="s">
        <v>141</v>
      </c>
      <c r="C91" s="25"/>
      <c r="D91" s="26"/>
      <c r="E91" s="29"/>
      <c r="F91" s="28"/>
      <c r="G91" s="29"/>
      <c r="H91" s="28"/>
      <c r="I91" s="29"/>
      <c r="J91" s="28"/>
      <c r="K91" s="29"/>
      <c r="L91" s="28"/>
      <c r="M91" s="29"/>
      <c r="N91" s="28"/>
      <c r="O91" s="29"/>
      <c r="P91" s="28"/>
      <c r="Q91" s="29"/>
      <c r="R91" s="28"/>
      <c r="S91" s="29"/>
      <c r="T91" s="28"/>
      <c r="U91" s="29"/>
      <c r="V91" s="28"/>
      <c r="W91" s="29"/>
      <c r="X91" s="28"/>
      <c r="Y91" s="29"/>
      <c r="Z91" s="28"/>
      <c r="AA91" s="29"/>
      <c r="AB91" s="28"/>
      <c r="AC91" s="22"/>
    </row>
    <row r="92" customFormat="false" ht="24.75" hidden="false" customHeight="true" outlineLevel="0" collapsed="false">
      <c r="A92" s="24" t="s">
        <v>142</v>
      </c>
      <c r="B92" s="24" t="s">
        <v>143</v>
      </c>
      <c r="C92" s="25"/>
      <c r="D92" s="26"/>
      <c r="E92" s="29"/>
      <c r="F92" s="28"/>
      <c r="G92" s="29"/>
      <c r="H92" s="28"/>
      <c r="I92" s="29"/>
      <c r="J92" s="28"/>
      <c r="K92" s="29"/>
      <c r="L92" s="28"/>
      <c r="M92" s="29"/>
      <c r="N92" s="28"/>
      <c r="O92" s="29"/>
      <c r="P92" s="28"/>
      <c r="Q92" s="29"/>
      <c r="R92" s="28"/>
      <c r="S92" s="29"/>
      <c r="T92" s="28"/>
      <c r="U92" s="29"/>
      <c r="V92" s="28"/>
      <c r="W92" s="29"/>
      <c r="X92" s="28"/>
      <c r="Y92" s="29"/>
      <c r="Z92" s="28"/>
      <c r="AA92" s="29"/>
      <c r="AB92" s="28"/>
      <c r="AC92" s="22"/>
    </row>
    <row r="93" customFormat="false" ht="24.75" hidden="false" customHeight="true" outlineLevel="0" collapsed="false">
      <c r="A93" s="24" t="s">
        <v>144</v>
      </c>
      <c r="B93" s="24" t="s">
        <v>110</v>
      </c>
      <c r="C93" s="25"/>
      <c r="D93" s="26"/>
      <c r="E93" s="29"/>
      <c r="F93" s="28"/>
      <c r="G93" s="29"/>
      <c r="H93" s="28"/>
      <c r="I93" s="29"/>
      <c r="J93" s="28"/>
      <c r="K93" s="29"/>
      <c r="L93" s="28"/>
      <c r="M93" s="29"/>
      <c r="N93" s="28"/>
      <c r="O93" s="29"/>
      <c r="P93" s="28"/>
      <c r="Q93" s="29"/>
      <c r="R93" s="28"/>
      <c r="S93" s="29"/>
      <c r="T93" s="28"/>
      <c r="U93" s="29"/>
      <c r="V93" s="28"/>
      <c r="W93" s="29"/>
      <c r="X93" s="28"/>
      <c r="Y93" s="29"/>
      <c r="Z93" s="28"/>
      <c r="AA93" s="29"/>
      <c r="AB93" s="28"/>
      <c r="AC93" s="22"/>
    </row>
    <row r="94" customFormat="false" ht="24.75" hidden="false" customHeight="true" outlineLevel="0" collapsed="false">
      <c r="A94" s="24" t="s">
        <v>145</v>
      </c>
      <c r="B94" s="24" t="s">
        <v>112</v>
      </c>
      <c r="C94" s="25"/>
      <c r="D94" s="26"/>
      <c r="E94" s="29"/>
      <c r="F94" s="28"/>
      <c r="G94" s="29"/>
      <c r="H94" s="28"/>
      <c r="I94" s="29"/>
      <c r="J94" s="28"/>
      <c r="K94" s="29"/>
      <c r="L94" s="28"/>
      <c r="M94" s="29"/>
      <c r="N94" s="28"/>
      <c r="O94" s="29"/>
      <c r="P94" s="28"/>
      <c r="Q94" s="29"/>
      <c r="R94" s="28"/>
      <c r="S94" s="29"/>
      <c r="T94" s="28"/>
      <c r="U94" s="29"/>
      <c r="V94" s="28"/>
      <c r="W94" s="29"/>
      <c r="X94" s="28"/>
      <c r="Y94" s="29"/>
      <c r="Z94" s="28"/>
      <c r="AA94" s="29"/>
      <c r="AB94" s="28"/>
      <c r="AC94" s="22"/>
    </row>
    <row r="95" customFormat="false" ht="24.75" hidden="false" customHeight="true" outlineLevel="0" collapsed="false">
      <c r="A95" s="24" t="s">
        <v>146</v>
      </c>
      <c r="B95" s="24" t="s">
        <v>114</v>
      </c>
      <c r="C95" s="25"/>
      <c r="D95" s="26"/>
      <c r="E95" s="29"/>
      <c r="F95" s="28"/>
      <c r="G95" s="29"/>
      <c r="H95" s="28"/>
      <c r="I95" s="29"/>
      <c r="J95" s="28"/>
      <c r="K95" s="29"/>
      <c r="L95" s="28"/>
      <c r="M95" s="29"/>
      <c r="N95" s="28"/>
      <c r="O95" s="29"/>
      <c r="P95" s="28"/>
      <c r="Q95" s="29"/>
      <c r="R95" s="28"/>
      <c r="S95" s="29"/>
      <c r="T95" s="28"/>
      <c r="U95" s="29"/>
      <c r="V95" s="28"/>
      <c r="W95" s="29"/>
      <c r="X95" s="28"/>
      <c r="Y95" s="29"/>
      <c r="Z95" s="28"/>
      <c r="AA95" s="29"/>
      <c r="AB95" s="28"/>
      <c r="AC95" s="22"/>
    </row>
    <row r="96" customFormat="false" ht="24.75" hidden="false" customHeight="true" outlineLevel="0" collapsed="false">
      <c r="A96" s="24" t="s">
        <v>147</v>
      </c>
      <c r="B96" s="24" t="s">
        <v>116</v>
      </c>
      <c r="C96" s="25"/>
      <c r="D96" s="26"/>
      <c r="E96" s="29"/>
      <c r="F96" s="28"/>
      <c r="G96" s="29"/>
      <c r="H96" s="28"/>
      <c r="I96" s="29"/>
      <c r="J96" s="28"/>
      <c r="K96" s="29"/>
      <c r="L96" s="28"/>
      <c r="M96" s="29"/>
      <c r="N96" s="28"/>
      <c r="O96" s="29"/>
      <c r="P96" s="28"/>
      <c r="Q96" s="29"/>
      <c r="R96" s="28"/>
      <c r="S96" s="29"/>
      <c r="T96" s="28"/>
      <c r="U96" s="29"/>
      <c r="V96" s="28"/>
      <c r="W96" s="29"/>
      <c r="X96" s="28"/>
      <c r="Y96" s="29"/>
      <c r="Z96" s="28"/>
      <c r="AA96" s="29"/>
      <c r="AB96" s="28"/>
      <c r="AC96" s="22"/>
    </row>
    <row r="97" s="23" customFormat="true" ht="24.75" hidden="false" customHeight="true" outlineLevel="0" collapsed="false">
      <c r="A97" s="17" t="s">
        <v>148</v>
      </c>
      <c r="B97" s="17" t="s">
        <v>149</v>
      </c>
      <c r="C97" s="18"/>
      <c r="D97" s="19"/>
      <c r="E97" s="20"/>
      <c r="F97" s="21"/>
      <c r="G97" s="20"/>
      <c r="H97" s="21"/>
      <c r="I97" s="20"/>
      <c r="J97" s="21"/>
      <c r="K97" s="20"/>
      <c r="L97" s="21"/>
      <c r="M97" s="20"/>
      <c r="N97" s="21"/>
      <c r="O97" s="20"/>
      <c r="P97" s="21"/>
      <c r="Q97" s="20"/>
      <c r="R97" s="21"/>
      <c r="S97" s="20"/>
      <c r="T97" s="21"/>
      <c r="U97" s="20"/>
      <c r="V97" s="21"/>
      <c r="W97" s="20"/>
      <c r="X97" s="21"/>
      <c r="Y97" s="20"/>
      <c r="Z97" s="21"/>
      <c r="AA97" s="20"/>
      <c r="AB97" s="21"/>
      <c r="AC97" s="22"/>
    </row>
    <row r="98" customFormat="false" ht="24.75" hidden="false" customHeight="true" outlineLevel="0" collapsed="false">
      <c r="A98" s="24" t="s">
        <v>150</v>
      </c>
      <c r="B98" s="24" t="s">
        <v>40</v>
      </c>
      <c r="C98" s="25"/>
      <c r="D98" s="26"/>
      <c r="E98" s="29"/>
      <c r="F98" s="28"/>
      <c r="G98" s="29"/>
      <c r="H98" s="28"/>
      <c r="I98" s="29"/>
      <c r="J98" s="28"/>
      <c r="K98" s="29"/>
      <c r="L98" s="28"/>
      <c r="M98" s="29"/>
      <c r="N98" s="28"/>
      <c r="O98" s="29"/>
      <c r="P98" s="28"/>
      <c r="Q98" s="29"/>
      <c r="R98" s="28"/>
      <c r="S98" s="29"/>
      <c r="T98" s="28"/>
      <c r="U98" s="29"/>
      <c r="V98" s="28"/>
      <c r="W98" s="29"/>
      <c r="X98" s="28"/>
      <c r="Y98" s="29"/>
      <c r="Z98" s="28"/>
      <c r="AA98" s="29"/>
      <c r="AB98" s="28"/>
      <c r="AC98" s="22"/>
    </row>
    <row r="99" customFormat="false" ht="24.75" hidden="false" customHeight="true" outlineLevel="0" collapsed="false">
      <c r="A99" s="24" t="s">
        <v>151</v>
      </c>
      <c r="B99" s="24" t="s">
        <v>42</v>
      </c>
      <c r="C99" s="25"/>
      <c r="D99" s="26"/>
      <c r="E99" s="29"/>
      <c r="F99" s="28"/>
      <c r="G99" s="29"/>
      <c r="H99" s="28"/>
      <c r="I99" s="29"/>
      <c r="J99" s="28"/>
      <c r="K99" s="29"/>
      <c r="L99" s="28"/>
      <c r="M99" s="29"/>
      <c r="N99" s="28"/>
      <c r="O99" s="29"/>
      <c r="P99" s="28"/>
      <c r="Q99" s="29"/>
      <c r="R99" s="28"/>
      <c r="S99" s="29"/>
      <c r="T99" s="28"/>
      <c r="U99" s="29"/>
      <c r="V99" s="28"/>
      <c r="W99" s="29"/>
      <c r="X99" s="28"/>
      <c r="Y99" s="29"/>
      <c r="Z99" s="28"/>
      <c r="AA99" s="29"/>
      <c r="AB99" s="28"/>
      <c r="AC99" s="22"/>
    </row>
    <row r="100" s="23" customFormat="true" ht="24.75" hidden="false" customHeight="true" outlineLevel="0" collapsed="false">
      <c r="A100" s="17" t="s">
        <v>152</v>
      </c>
      <c r="B100" s="17" t="s">
        <v>153</v>
      </c>
      <c r="C100" s="18"/>
      <c r="D100" s="19"/>
      <c r="E100" s="20"/>
      <c r="F100" s="21"/>
      <c r="G100" s="20"/>
      <c r="H100" s="21"/>
      <c r="I100" s="20"/>
      <c r="J100" s="21"/>
      <c r="K100" s="20"/>
      <c r="L100" s="21"/>
      <c r="M100" s="20"/>
      <c r="N100" s="21"/>
      <c r="O100" s="20"/>
      <c r="P100" s="21"/>
      <c r="Q100" s="20"/>
      <c r="R100" s="21"/>
      <c r="S100" s="20"/>
      <c r="T100" s="21"/>
      <c r="U100" s="20"/>
      <c r="V100" s="21"/>
      <c r="W100" s="20"/>
      <c r="X100" s="21"/>
      <c r="Y100" s="20"/>
      <c r="Z100" s="21"/>
      <c r="AA100" s="20"/>
      <c r="AB100" s="21"/>
      <c r="AC100" s="22"/>
    </row>
    <row r="101" customFormat="false" ht="24.75" hidden="false" customHeight="true" outlineLevel="0" collapsed="false">
      <c r="A101" s="24" t="s">
        <v>154</v>
      </c>
      <c r="B101" s="24" t="s">
        <v>53</v>
      </c>
      <c r="C101" s="25"/>
      <c r="D101" s="26"/>
      <c r="E101" s="29"/>
      <c r="F101" s="28"/>
      <c r="G101" s="29"/>
      <c r="H101" s="28"/>
      <c r="I101" s="29"/>
      <c r="J101" s="28"/>
      <c r="K101" s="29"/>
      <c r="L101" s="28"/>
      <c r="M101" s="29"/>
      <c r="N101" s="28"/>
      <c r="O101" s="29"/>
      <c r="P101" s="28"/>
      <c r="Q101" s="29"/>
      <c r="R101" s="28"/>
      <c r="S101" s="29"/>
      <c r="T101" s="28"/>
      <c r="U101" s="29"/>
      <c r="V101" s="28"/>
      <c r="W101" s="29"/>
      <c r="X101" s="28"/>
      <c r="Y101" s="29"/>
      <c r="Z101" s="28"/>
      <c r="AA101" s="29"/>
      <c r="AB101" s="28"/>
      <c r="AC101" s="22"/>
    </row>
    <row r="102" customFormat="false" ht="24.75" hidden="false" customHeight="true" outlineLevel="0" collapsed="false">
      <c r="A102" s="24" t="s">
        <v>155</v>
      </c>
      <c r="B102" s="24" t="s">
        <v>42</v>
      </c>
      <c r="C102" s="25"/>
      <c r="D102" s="26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  <c r="R102" s="28"/>
      <c r="S102" s="29"/>
      <c r="T102" s="28"/>
      <c r="U102" s="29"/>
      <c r="V102" s="28"/>
      <c r="W102" s="29"/>
      <c r="X102" s="28"/>
      <c r="Y102" s="29"/>
      <c r="Z102" s="28"/>
      <c r="AA102" s="29"/>
      <c r="AB102" s="28"/>
      <c r="AC102" s="22"/>
    </row>
    <row r="103" customFormat="false" ht="24.75" hidden="false" customHeight="true" outlineLevel="0" collapsed="false">
      <c r="A103" s="24" t="s">
        <v>156</v>
      </c>
      <c r="B103" s="24" t="s">
        <v>40</v>
      </c>
      <c r="C103" s="25"/>
      <c r="D103" s="26"/>
      <c r="E103" s="29"/>
      <c r="F103" s="28"/>
      <c r="G103" s="29"/>
      <c r="H103" s="28"/>
      <c r="I103" s="29"/>
      <c r="J103" s="28"/>
      <c r="K103" s="29"/>
      <c r="L103" s="28"/>
      <c r="M103" s="29"/>
      <c r="N103" s="28"/>
      <c r="O103" s="29"/>
      <c r="P103" s="28"/>
      <c r="Q103" s="29"/>
      <c r="R103" s="28"/>
      <c r="S103" s="29"/>
      <c r="T103" s="28"/>
      <c r="U103" s="29"/>
      <c r="V103" s="28"/>
      <c r="W103" s="29"/>
      <c r="X103" s="28"/>
      <c r="Y103" s="29"/>
      <c r="Z103" s="28"/>
      <c r="AA103" s="29"/>
      <c r="AB103" s="28"/>
      <c r="AC103" s="22"/>
    </row>
    <row r="104" customFormat="false" ht="24.75" hidden="false" customHeight="true" outlineLevel="0" collapsed="false">
      <c r="A104" s="24" t="s">
        <v>157</v>
      </c>
      <c r="B104" s="24" t="s">
        <v>68</v>
      </c>
      <c r="C104" s="25"/>
      <c r="D104" s="26"/>
      <c r="E104" s="29"/>
      <c r="F104" s="28"/>
      <c r="G104" s="29"/>
      <c r="H104" s="28"/>
      <c r="I104" s="29"/>
      <c r="J104" s="28"/>
      <c r="K104" s="29"/>
      <c r="L104" s="28"/>
      <c r="M104" s="29"/>
      <c r="N104" s="28"/>
      <c r="O104" s="29"/>
      <c r="P104" s="28"/>
      <c r="Q104" s="29"/>
      <c r="R104" s="28"/>
      <c r="S104" s="29"/>
      <c r="T104" s="28"/>
      <c r="U104" s="29"/>
      <c r="V104" s="28"/>
      <c r="W104" s="29"/>
      <c r="X104" s="28"/>
      <c r="Y104" s="29"/>
      <c r="Z104" s="28"/>
      <c r="AA104" s="29"/>
      <c r="AB104" s="28"/>
      <c r="AC104" s="22"/>
    </row>
    <row r="105" customFormat="false" ht="24.75" hidden="false" customHeight="true" outlineLevel="0" collapsed="false">
      <c r="A105" s="24" t="s">
        <v>158</v>
      </c>
      <c r="B105" s="24" t="s">
        <v>58</v>
      </c>
      <c r="C105" s="25"/>
      <c r="D105" s="26"/>
      <c r="E105" s="29"/>
      <c r="F105" s="28"/>
      <c r="G105" s="29"/>
      <c r="H105" s="28"/>
      <c r="I105" s="29"/>
      <c r="J105" s="28"/>
      <c r="K105" s="29"/>
      <c r="L105" s="28"/>
      <c r="M105" s="29"/>
      <c r="N105" s="28"/>
      <c r="O105" s="29"/>
      <c r="P105" s="28"/>
      <c r="Q105" s="29"/>
      <c r="R105" s="28"/>
      <c r="S105" s="29"/>
      <c r="T105" s="28"/>
      <c r="U105" s="29"/>
      <c r="V105" s="28"/>
      <c r="W105" s="29"/>
      <c r="X105" s="28"/>
      <c r="Y105" s="29"/>
      <c r="Z105" s="28"/>
      <c r="AA105" s="29"/>
      <c r="AB105" s="28"/>
      <c r="AC105" s="22"/>
    </row>
    <row r="106" customFormat="false" ht="24.75" hidden="false" customHeight="true" outlineLevel="0" collapsed="false">
      <c r="A106" s="24" t="s">
        <v>159</v>
      </c>
      <c r="B106" s="24" t="s">
        <v>20</v>
      </c>
      <c r="C106" s="25"/>
      <c r="D106" s="26"/>
      <c r="E106" s="29"/>
      <c r="F106" s="28"/>
      <c r="G106" s="29"/>
      <c r="H106" s="28"/>
      <c r="I106" s="29"/>
      <c r="J106" s="28"/>
      <c r="K106" s="29"/>
      <c r="L106" s="28"/>
      <c r="M106" s="29"/>
      <c r="N106" s="28"/>
      <c r="O106" s="29"/>
      <c r="P106" s="28"/>
      <c r="Q106" s="29"/>
      <c r="R106" s="28"/>
      <c r="S106" s="29"/>
      <c r="T106" s="28"/>
      <c r="U106" s="29"/>
      <c r="V106" s="28"/>
      <c r="W106" s="29"/>
      <c r="X106" s="28"/>
      <c r="Y106" s="29"/>
      <c r="Z106" s="28"/>
      <c r="AA106" s="29"/>
      <c r="AB106" s="28"/>
      <c r="AC106" s="22"/>
    </row>
    <row r="107" customFormat="false" ht="24.75" hidden="false" customHeight="true" outlineLevel="0" collapsed="false">
      <c r="A107" s="24" t="s">
        <v>160</v>
      </c>
      <c r="B107" s="24" t="s">
        <v>84</v>
      </c>
      <c r="C107" s="25"/>
      <c r="D107" s="26"/>
      <c r="E107" s="29"/>
      <c r="F107" s="21"/>
      <c r="G107" s="29"/>
      <c r="H107" s="21"/>
      <c r="I107" s="29"/>
      <c r="J107" s="21"/>
      <c r="K107" s="29"/>
      <c r="L107" s="21"/>
      <c r="M107" s="29"/>
      <c r="N107" s="21"/>
      <c r="O107" s="29"/>
      <c r="P107" s="21"/>
      <c r="Q107" s="29"/>
      <c r="R107" s="21"/>
      <c r="S107" s="29"/>
      <c r="T107" s="21"/>
      <c r="U107" s="29"/>
      <c r="V107" s="21"/>
      <c r="W107" s="29"/>
      <c r="X107" s="21"/>
      <c r="Y107" s="29"/>
      <c r="Z107" s="21"/>
      <c r="AA107" s="29"/>
      <c r="AB107" s="21"/>
      <c r="AC107" s="22"/>
    </row>
    <row r="108" customFormat="false" ht="24.75" hidden="false" customHeight="true" outlineLevel="0" collapsed="false">
      <c r="A108" s="24" t="s">
        <v>161</v>
      </c>
      <c r="B108" s="24" t="s">
        <v>86</v>
      </c>
      <c r="C108" s="25"/>
      <c r="D108" s="26"/>
      <c r="E108" s="29"/>
      <c r="F108" s="21"/>
      <c r="G108" s="29"/>
      <c r="H108" s="21"/>
      <c r="I108" s="29"/>
      <c r="J108" s="21"/>
      <c r="K108" s="29"/>
      <c r="L108" s="21"/>
      <c r="M108" s="29"/>
      <c r="N108" s="21"/>
      <c r="O108" s="29"/>
      <c r="P108" s="21"/>
      <c r="Q108" s="29"/>
      <c r="R108" s="21"/>
      <c r="S108" s="29"/>
      <c r="T108" s="21"/>
      <c r="U108" s="29"/>
      <c r="V108" s="21"/>
      <c r="W108" s="29"/>
      <c r="X108" s="21"/>
      <c r="Y108" s="29"/>
      <c r="Z108" s="21"/>
      <c r="AA108" s="29"/>
      <c r="AB108" s="21"/>
      <c r="AC108" s="22"/>
    </row>
    <row r="109" customFormat="false" ht="24.75" hidden="false" customHeight="true" outlineLevel="0" collapsed="false">
      <c r="A109" s="24" t="s">
        <v>162</v>
      </c>
      <c r="B109" s="24" t="s">
        <v>88</v>
      </c>
      <c r="C109" s="25"/>
      <c r="D109" s="26"/>
      <c r="E109" s="29"/>
      <c r="F109" s="21"/>
      <c r="G109" s="29"/>
      <c r="H109" s="21"/>
      <c r="I109" s="29"/>
      <c r="J109" s="21"/>
      <c r="K109" s="29"/>
      <c r="L109" s="21"/>
      <c r="M109" s="29"/>
      <c r="N109" s="21"/>
      <c r="O109" s="29"/>
      <c r="P109" s="21"/>
      <c r="Q109" s="29"/>
      <c r="R109" s="21"/>
      <c r="S109" s="29"/>
      <c r="T109" s="21"/>
      <c r="U109" s="29"/>
      <c r="V109" s="21"/>
      <c r="W109" s="29"/>
      <c r="X109" s="21"/>
      <c r="Y109" s="29"/>
      <c r="Z109" s="21"/>
      <c r="AA109" s="29"/>
      <c r="AB109" s="21"/>
      <c r="AC109" s="22"/>
    </row>
    <row r="110" customFormat="false" ht="24.75" hidden="false" customHeight="true" outlineLevel="0" collapsed="false">
      <c r="A110" s="24" t="s">
        <v>163</v>
      </c>
      <c r="B110" s="24" t="s">
        <v>82</v>
      </c>
      <c r="C110" s="25"/>
      <c r="D110" s="26"/>
      <c r="E110" s="29"/>
      <c r="F110" s="21"/>
      <c r="G110" s="29"/>
      <c r="H110" s="21"/>
      <c r="I110" s="29"/>
      <c r="J110" s="21"/>
      <c r="K110" s="29"/>
      <c r="L110" s="21"/>
      <c r="M110" s="29"/>
      <c r="N110" s="21"/>
      <c r="O110" s="29"/>
      <c r="P110" s="21"/>
      <c r="Q110" s="29"/>
      <c r="R110" s="21"/>
      <c r="S110" s="29"/>
      <c r="T110" s="21"/>
      <c r="U110" s="29"/>
      <c r="V110" s="21"/>
      <c r="W110" s="29"/>
      <c r="X110" s="21"/>
      <c r="Y110" s="29"/>
      <c r="Z110" s="21"/>
      <c r="AA110" s="29"/>
      <c r="AB110" s="21"/>
      <c r="AC110" s="22"/>
    </row>
    <row r="111" customFormat="false" ht="24.75" hidden="false" customHeight="true" outlineLevel="0" collapsed="false">
      <c r="A111" s="24" t="s">
        <v>164</v>
      </c>
      <c r="B111" s="24" t="s">
        <v>90</v>
      </c>
      <c r="C111" s="25"/>
      <c r="D111" s="26"/>
      <c r="E111" s="29"/>
      <c r="F111" s="21"/>
      <c r="G111" s="29"/>
      <c r="H111" s="21"/>
      <c r="I111" s="29"/>
      <c r="J111" s="21"/>
      <c r="K111" s="29"/>
      <c r="L111" s="21"/>
      <c r="M111" s="29"/>
      <c r="N111" s="21"/>
      <c r="O111" s="29"/>
      <c r="P111" s="21"/>
      <c r="Q111" s="29"/>
      <c r="R111" s="21"/>
      <c r="S111" s="29"/>
      <c r="T111" s="21"/>
      <c r="U111" s="29"/>
      <c r="V111" s="21"/>
      <c r="W111" s="29"/>
      <c r="X111" s="21"/>
      <c r="Y111" s="29"/>
      <c r="Z111" s="21"/>
      <c r="AA111" s="29"/>
      <c r="AB111" s="21"/>
      <c r="AC111" s="22"/>
    </row>
    <row r="112" customFormat="false" ht="24.75" hidden="false" customHeight="true" outlineLevel="0" collapsed="false">
      <c r="A112" s="24" t="s">
        <v>165</v>
      </c>
      <c r="B112" s="24" t="s">
        <v>92</v>
      </c>
      <c r="C112" s="25"/>
      <c r="D112" s="26"/>
      <c r="E112" s="29"/>
      <c r="F112" s="21"/>
      <c r="G112" s="29"/>
      <c r="H112" s="21"/>
      <c r="I112" s="29"/>
      <c r="J112" s="21"/>
      <c r="K112" s="29"/>
      <c r="L112" s="21"/>
      <c r="M112" s="29"/>
      <c r="N112" s="21"/>
      <c r="O112" s="29"/>
      <c r="P112" s="21"/>
      <c r="Q112" s="29"/>
      <c r="R112" s="21"/>
      <c r="S112" s="29"/>
      <c r="T112" s="21"/>
      <c r="U112" s="29"/>
      <c r="V112" s="21"/>
      <c r="W112" s="29"/>
      <c r="X112" s="21"/>
      <c r="Y112" s="29"/>
      <c r="Z112" s="21"/>
      <c r="AA112" s="29"/>
      <c r="AB112" s="21"/>
      <c r="AC112" s="22"/>
    </row>
    <row r="113" customFormat="false" ht="24.75" hidden="false" customHeight="true" outlineLevel="0" collapsed="false">
      <c r="A113" s="24" t="s">
        <v>166</v>
      </c>
      <c r="B113" s="24" t="s">
        <v>60</v>
      </c>
      <c r="C113" s="25"/>
      <c r="D113" s="26"/>
      <c r="E113" s="29"/>
      <c r="F113" s="21"/>
      <c r="G113" s="29"/>
      <c r="H113" s="21"/>
      <c r="I113" s="29"/>
      <c r="J113" s="21"/>
      <c r="K113" s="29"/>
      <c r="L113" s="21"/>
      <c r="M113" s="29"/>
      <c r="N113" s="21"/>
      <c r="O113" s="29"/>
      <c r="P113" s="21"/>
      <c r="Q113" s="29"/>
      <c r="R113" s="21"/>
      <c r="S113" s="29"/>
      <c r="T113" s="21"/>
      <c r="U113" s="29"/>
      <c r="V113" s="21"/>
      <c r="W113" s="29"/>
      <c r="X113" s="21"/>
      <c r="Y113" s="29"/>
      <c r="Z113" s="21"/>
      <c r="AA113" s="29"/>
      <c r="AB113" s="21"/>
      <c r="AC113" s="22"/>
    </row>
    <row r="114" s="23" customFormat="true" ht="24.75" hidden="false" customHeight="true" outlineLevel="0" collapsed="false">
      <c r="A114" s="17" t="s">
        <v>167</v>
      </c>
      <c r="B114" s="17" t="s">
        <v>168</v>
      </c>
      <c r="C114" s="18"/>
      <c r="D114" s="19"/>
      <c r="E114" s="20"/>
      <c r="F114" s="21"/>
      <c r="G114" s="20"/>
      <c r="H114" s="21"/>
      <c r="I114" s="20"/>
      <c r="J114" s="21"/>
      <c r="K114" s="20"/>
      <c r="L114" s="21"/>
      <c r="M114" s="20"/>
      <c r="N114" s="21"/>
      <c r="O114" s="20"/>
      <c r="P114" s="21"/>
      <c r="Q114" s="20"/>
      <c r="R114" s="21"/>
      <c r="S114" s="20"/>
      <c r="T114" s="21"/>
      <c r="U114" s="20"/>
      <c r="V114" s="21"/>
      <c r="W114" s="20"/>
      <c r="X114" s="21"/>
      <c r="Y114" s="20"/>
      <c r="Z114" s="21"/>
      <c r="AA114" s="20"/>
      <c r="AB114" s="21"/>
      <c r="AC114" s="22"/>
    </row>
    <row r="115" s="23" customFormat="true" ht="24.75" hidden="false" customHeight="true" outlineLevel="0" collapsed="false">
      <c r="A115" s="17" t="s">
        <v>169</v>
      </c>
      <c r="B115" s="17" t="s">
        <v>170</v>
      </c>
      <c r="C115" s="18"/>
      <c r="D115" s="19"/>
      <c r="E115" s="20"/>
      <c r="F115" s="21"/>
      <c r="G115" s="20"/>
      <c r="H115" s="21"/>
      <c r="I115" s="20"/>
      <c r="J115" s="21"/>
      <c r="K115" s="20"/>
      <c r="L115" s="21"/>
      <c r="M115" s="20"/>
      <c r="N115" s="21"/>
      <c r="O115" s="20"/>
      <c r="P115" s="21"/>
      <c r="Q115" s="20"/>
      <c r="R115" s="21"/>
      <c r="S115" s="20"/>
      <c r="T115" s="21"/>
      <c r="U115" s="20"/>
      <c r="V115" s="21"/>
      <c r="W115" s="20"/>
      <c r="X115" s="21"/>
      <c r="Y115" s="20"/>
      <c r="Z115" s="21"/>
      <c r="AA115" s="20"/>
      <c r="AB115" s="21"/>
      <c r="AC115" s="22"/>
    </row>
    <row r="116" customFormat="false" ht="24.75" hidden="false" customHeight="true" outlineLevel="0" collapsed="false">
      <c r="A116" s="24" t="s">
        <v>171</v>
      </c>
      <c r="B116" s="24" t="s">
        <v>172</v>
      </c>
      <c r="C116" s="25"/>
      <c r="D116" s="26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/>
      <c r="S116" s="29"/>
      <c r="T116" s="28"/>
      <c r="U116" s="29"/>
      <c r="V116" s="28"/>
      <c r="W116" s="29"/>
      <c r="X116" s="28"/>
      <c r="Y116" s="29"/>
      <c r="Z116" s="28"/>
      <c r="AA116" s="29"/>
      <c r="AB116" s="28"/>
      <c r="AC116" s="22"/>
    </row>
    <row r="117" customFormat="false" ht="24.75" hidden="false" customHeight="true" outlineLevel="0" collapsed="false">
      <c r="A117" s="24" t="s">
        <v>173</v>
      </c>
      <c r="B117" s="24" t="s">
        <v>174</v>
      </c>
      <c r="C117" s="25"/>
      <c r="D117" s="26"/>
      <c r="E117" s="29"/>
      <c r="F117" s="28"/>
      <c r="G117" s="29"/>
      <c r="H117" s="28"/>
      <c r="I117" s="29"/>
      <c r="J117" s="28"/>
      <c r="K117" s="29"/>
      <c r="L117" s="28"/>
      <c r="M117" s="29"/>
      <c r="N117" s="28"/>
      <c r="O117" s="29"/>
      <c r="P117" s="28"/>
      <c r="Q117" s="29"/>
      <c r="R117" s="28"/>
      <c r="S117" s="29"/>
      <c r="T117" s="28"/>
      <c r="U117" s="29"/>
      <c r="V117" s="28"/>
      <c r="W117" s="29"/>
      <c r="X117" s="28"/>
      <c r="Y117" s="29"/>
      <c r="Z117" s="28"/>
      <c r="AA117" s="29"/>
      <c r="AB117" s="28"/>
      <c r="AC117" s="22"/>
    </row>
    <row r="118" customFormat="false" ht="24.75" hidden="false" customHeight="true" outlineLevel="0" collapsed="false">
      <c r="A118" s="24" t="s">
        <v>175</v>
      </c>
      <c r="B118" s="24" t="s">
        <v>176</v>
      </c>
      <c r="C118" s="25"/>
      <c r="D118" s="26"/>
      <c r="E118" s="29"/>
      <c r="F118" s="28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  <c r="V118" s="28"/>
      <c r="W118" s="29"/>
      <c r="X118" s="28"/>
      <c r="Y118" s="29"/>
      <c r="Z118" s="28"/>
      <c r="AA118" s="29"/>
      <c r="AB118" s="28"/>
      <c r="AC118" s="22"/>
    </row>
    <row r="119" s="23" customFormat="true" ht="24.75" hidden="false" customHeight="true" outlineLevel="0" collapsed="false">
      <c r="A119" s="17" t="s">
        <v>177</v>
      </c>
      <c r="B119" s="17" t="s">
        <v>178</v>
      </c>
      <c r="C119" s="18"/>
      <c r="D119" s="19"/>
      <c r="E119" s="20"/>
      <c r="F119" s="21"/>
      <c r="G119" s="20"/>
      <c r="H119" s="21"/>
      <c r="I119" s="20"/>
      <c r="J119" s="21"/>
      <c r="K119" s="20"/>
      <c r="L119" s="21"/>
      <c r="M119" s="20"/>
      <c r="N119" s="21"/>
      <c r="O119" s="20"/>
      <c r="P119" s="21"/>
      <c r="Q119" s="20"/>
      <c r="R119" s="21"/>
      <c r="S119" s="20"/>
      <c r="T119" s="21"/>
      <c r="U119" s="20"/>
      <c r="V119" s="21"/>
      <c r="W119" s="20"/>
      <c r="X119" s="21"/>
      <c r="Y119" s="20"/>
      <c r="Z119" s="21"/>
      <c r="AA119" s="20"/>
      <c r="AB119" s="21"/>
      <c r="AC119" s="22"/>
    </row>
    <row r="120" customFormat="false" ht="24.75" hidden="false" customHeight="true" outlineLevel="0" collapsed="false">
      <c r="A120" s="24" t="s">
        <v>179</v>
      </c>
      <c r="B120" s="24" t="s">
        <v>38</v>
      </c>
      <c r="C120" s="25"/>
      <c r="D120" s="26"/>
      <c r="E120" s="29"/>
      <c r="F120" s="28"/>
      <c r="G120" s="29"/>
      <c r="H120" s="28"/>
      <c r="I120" s="29"/>
      <c r="J120" s="28"/>
      <c r="K120" s="29"/>
      <c r="L120" s="28"/>
      <c r="M120" s="29"/>
      <c r="N120" s="28"/>
      <c r="O120" s="29"/>
      <c r="P120" s="28"/>
      <c r="Q120" s="29"/>
      <c r="R120" s="28"/>
      <c r="S120" s="29"/>
      <c r="T120" s="28"/>
      <c r="U120" s="29"/>
      <c r="V120" s="28"/>
      <c r="W120" s="29"/>
      <c r="X120" s="28"/>
      <c r="Y120" s="29"/>
      <c r="Z120" s="28"/>
      <c r="AA120" s="29"/>
      <c r="AB120" s="28"/>
      <c r="AC120" s="22"/>
    </row>
    <row r="121" customFormat="false" ht="24.75" hidden="false" customHeight="true" outlineLevel="0" collapsed="false">
      <c r="A121" s="24" t="s">
        <v>180</v>
      </c>
      <c r="B121" s="24" t="s">
        <v>53</v>
      </c>
      <c r="C121" s="25"/>
      <c r="D121" s="26"/>
      <c r="E121" s="29"/>
      <c r="F121" s="28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/>
      <c r="R121" s="28"/>
      <c r="S121" s="29"/>
      <c r="T121" s="28"/>
      <c r="U121" s="29"/>
      <c r="V121" s="28"/>
      <c r="W121" s="29"/>
      <c r="X121" s="28"/>
      <c r="Y121" s="29"/>
      <c r="Z121" s="28"/>
      <c r="AA121" s="29"/>
      <c r="AB121" s="28"/>
      <c r="AC121" s="22"/>
    </row>
    <row r="122" customFormat="false" ht="24.75" hidden="false" customHeight="true" outlineLevel="0" collapsed="false">
      <c r="A122" s="24" t="s">
        <v>181</v>
      </c>
      <c r="B122" s="24" t="s">
        <v>40</v>
      </c>
      <c r="C122" s="25"/>
      <c r="D122" s="26"/>
      <c r="E122" s="29"/>
      <c r="F122" s="28"/>
      <c r="G122" s="29"/>
      <c r="H122" s="28"/>
      <c r="I122" s="29"/>
      <c r="J122" s="28"/>
      <c r="K122" s="29"/>
      <c r="L122" s="28"/>
      <c r="M122" s="29"/>
      <c r="N122" s="28"/>
      <c r="O122" s="29"/>
      <c r="P122" s="28"/>
      <c r="Q122" s="29"/>
      <c r="R122" s="28"/>
      <c r="S122" s="29"/>
      <c r="T122" s="28"/>
      <c r="U122" s="29"/>
      <c r="V122" s="28"/>
      <c r="W122" s="29"/>
      <c r="X122" s="28"/>
      <c r="Y122" s="29"/>
      <c r="Z122" s="28"/>
      <c r="AA122" s="29"/>
      <c r="AB122" s="28"/>
      <c r="AC122" s="22"/>
    </row>
    <row r="123" s="23" customFormat="true" ht="24.75" hidden="false" customHeight="true" outlineLevel="0" collapsed="false">
      <c r="A123" s="17" t="s">
        <v>182</v>
      </c>
      <c r="B123" s="17" t="s">
        <v>183</v>
      </c>
      <c r="C123" s="18"/>
      <c r="D123" s="19"/>
      <c r="E123" s="20"/>
      <c r="F123" s="21"/>
      <c r="G123" s="20"/>
      <c r="H123" s="21"/>
      <c r="I123" s="20"/>
      <c r="J123" s="21"/>
      <c r="K123" s="20"/>
      <c r="L123" s="21"/>
      <c r="M123" s="20"/>
      <c r="N123" s="21"/>
      <c r="O123" s="20"/>
      <c r="P123" s="21"/>
      <c r="Q123" s="20"/>
      <c r="R123" s="21"/>
      <c r="S123" s="20"/>
      <c r="T123" s="21"/>
      <c r="U123" s="20"/>
      <c r="V123" s="21"/>
      <c r="W123" s="20"/>
      <c r="X123" s="21"/>
      <c r="Y123" s="20"/>
      <c r="Z123" s="21"/>
      <c r="AA123" s="20"/>
      <c r="AB123" s="21"/>
      <c r="AC123" s="22"/>
    </row>
    <row r="124" s="23" customFormat="true" ht="24.75" hidden="false" customHeight="true" outlineLevel="0" collapsed="false">
      <c r="A124" s="24" t="s">
        <v>184</v>
      </c>
      <c r="B124" s="24" t="s">
        <v>185</v>
      </c>
      <c r="C124" s="25"/>
      <c r="D124" s="26"/>
      <c r="E124" s="29"/>
      <c r="F124" s="28"/>
      <c r="G124" s="29"/>
      <c r="H124" s="28"/>
      <c r="I124" s="29"/>
      <c r="J124" s="28"/>
      <c r="K124" s="29"/>
      <c r="L124" s="28"/>
      <c r="M124" s="29"/>
      <c r="N124" s="28"/>
      <c r="O124" s="29"/>
      <c r="P124" s="28"/>
      <c r="Q124" s="29"/>
      <c r="R124" s="28"/>
      <c r="S124" s="29"/>
      <c r="T124" s="28"/>
      <c r="U124" s="29"/>
      <c r="V124" s="28"/>
      <c r="W124" s="29"/>
      <c r="X124" s="28"/>
      <c r="Y124" s="29"/>
      <c r="Z124" s="28"/>
      <c r="AA124" s="29"/>
      <c r="AB124" s="28"/>
      <c r="AC124" s="22"/>
    </row>
    <row r="125" s="23" customFormat="true" ht="24.75" hidden="false" customHeight="true" outlineLevel="0" collapsed="false">
      <c r="A125" s="24" t="s">
        <v>186</v>
      </c>
      <c r="B125" s="24" t="s">
        <v>187</v>
      </c>
      <c r="C125" s="25"/>
      <c r="D125" s="26"/>
      <c r="E125" s="29"/>
      <c r="F125" s="28"/>
      <c r="G125" s="29"/>
      <c r="H125" s="28"/>
      <c r="I125" s="29"/>
      <c r="J125" s="28"/>
      <c r="K125" s="29"/>
      <c r="L125" s="28"/>
      <c r="M125" s="29"/>
      <c r="N125" s="28"/>
      <c r="O125" s="29"/>
      <c r="P125" s="28"/>
      <c r="Q125" s="29"/>
      <c r="R125" s="28"/>
      <c r="S125" s="29"/>
      <c r="T125" s="28"/>
      <c r="U125" s="29"/>
      <c r="V125" s="28"/>
      <c r="W125" s="29"/>
      <c r="X125" s="28"/>
      <c r="Y125" s="29"/>
      <c r="Z125" s="28"/>
      <c r="AA125" s="29"/>
      <c r="AB125" s="28"/>
      <c r="AC125" s="22"/>
    </row>
    <row r="126" s="23" customFormat="true" ht="24.75" hidden="false" customHeight="true" outlineLevel="0" collapsed="false">
      <c r="A126" s="24" t="s">
        <v>188</v>
      </c>
      <c r="B126" s="24" t="s">
        <v>189</v>
      </c>
      <c r="C126" s="25"/>
      <c r="D126" s="26"/>
      <c r="E126" s="29"/>
      <c r="F126" s="28"/>
      <c r="G126" s="29"/>
      <c r="H126" s="28"/>
      <c r="I126" s="29"/>
      <c r="J126" s="28"/>
      <c r="K126" s="29"/>
      <c r="L126" s="28"/>
      <c r="M126" s="29"/>
      <c r="N126" s="28"/>
      <c r="O126" s="29"/>
      <c r="P126" s="28"/>
      <c r="Q126" s="29"/>
      <c r="R126" s="28"/>
      <c r="S126" s="29"/>
      <c r="T126" s="28"/>
      <c r="U126" s="29"/>
      <c r="V126" s="28"/>
      <c r="W126" s="29"/>
      <c r="X126" s="28"/>
      <c r="Y126" s="29"/>
      <c r="Z126" s="28"/>
      <c r="AA126" s="29"/>
      <c r="AB126" s="28"/>
      <c r="AC126" s="22"/>
    </row>
    <row r="127" s="23" customFormat="true" ht="24.75" hidden="false" customHeight="true" outlineLevel="0" collapsed="false">
      <c r="A127" s="24" t="s">
        <v>190</v>
      </c>
      <c r="B127" s="24" t="s">
        <v>191</v>
      </c>
      <c r="C127" s="25"/>
      <c r="D127" s="26"/>
      <c r="E127" s="29"/>
      <c r="F127" s="28"/>
      <c r="G127" s="29"/>
      <c r="H127" s="28"/>
      <c r="I127" s="29"/>
      <c r="J127" s="28"/>
      <c r="K127" s="29"/>
      <c r="L127" s="28"/>
      <c r="M127" s="29"/>
      <c r="N127" s="28"/>
      <c r="O127" s="29"/>
      <c r="P127" s="28"/>
      <c r="Q127" s="29"/>
      <c r="R127" s="28"/>
      <c r="S127" s="29"/>
      <c r="T127" s="28"/>
      <c r="U127" s="29"/>
      <c r="V127" s="28"/>
      <c r="W127" s="29"/>
      <c r="X127" s="28"/>
      <c r="Y127" s="29"/>
      <c r="Z127" s="28"/>
      <c r="AA127" s="29"/>
      <c r="AB127" s="28"/>
      <c r="AC127" s="22"/>
    </row>
    <row r="128" s="23" customFormat="true" ht="24.75" hidden="false" customHeight="true" outlineLevel="0" collapsed="false">
      <c r="A128" s="24" t="s">
        <v>192</v>
      </c>
      <c r="B128" s="24" t="s">
        <v>193</v>
      </c>
      <c r="C128" s="25"/>
      <c r="D128" s="26"/>
      <c r="E128" s="29"/>
      <c r="F128" s="28"/>
      <c r="G128" s="29"/>
      <c r="H128" s="28"/>
      <c r="I128" s="29"/>
      <c r="J128" s="28"/>
      <c r="K128" s="29"/>
      <c r="L128" s="28"/>
      <c r="M128" s="29"/>
      <c r="N128" s="28"/>
      <c r="O128" s="29"/>
      <c r="P128" s="28"/>
      <c r="Q128" s="29"/>
      <c r="R128" s="28"/>
      <c r="S128" s="29"/>
      <c r="T128" s="28"/>
      <c r="U128" s="29"/>
      <c r="V128" s="28"/>
      <c r="W128" s="29"/>
      <c r="X128" s="28"/>
      <c r="Y128" s="29"/>
      <c r="Z128" s="28"/>
      <c r="AA128" s="29"/>
      <c r="AB128" s="28"/>
      <c r="AC128" s="22"/>
    </row>
    <row r="129" s="23" customFormat="true" ht="24.75" hidden="false" customHeight="true" outlineLevel="0" collapsed="false">
      <c r="A129" s="17" t="s">
        <v>194</v>
      </c>
      <c r="B129" s="17" t="s">
        <v>195</v>
      </c>
      <c r="C129" s="18"/>
      <c r="D129" s="19"/>
      <c r="E129" s="20"/>
      <c r="F129" s="21"/>
      <c r="G129" s="20"/>
      <c r="H129" s="21"/>
      <c r="I129" s="20"/>
      <c r="J129" s="21"/>
      <c r="K129" s="20"/>
      <c r="L129" s="21"/>
      <c r="M129" s="20"/>
      <c r="N129" s="21"/>
      <c r="O129" s="20"/>
      <c r="P129" s="21"/>
      <c r="Q129" s="20"/>
      <c r="R129" s="21"/>
      <c r="S129" s="20"/>
      <c r="T129" s="21"/>
      <c r="U129" s="20"/>
      <c r="V129" s="21"/>
      <c r="W129" s="20"/>
      <c r="X129" s="21"/>
      <c r="Y129" s="20"/>
      <c r="Z129" s="21"/>
      <c r="AA129" s="20"/>
      <c r="AB129" s="21"/>
      <c r="AC129" s="22"/>
    </row>
    <row r="130" customFormat="false" ht="24.75" hidden="false" customHeight="true" outlineLevel="0" collapsed="false">
      <c r="A130" s="24" t="s">
        <v>196</v>
      </c>
      <c r="B130" s="24" t="s">
        <v>20</v>
      </c>
      <c r="C130" s="25"/>
      <c r="D130" s="26"/>
      <c r="E130" s="29"/>
      <c r="F130" s="28"/>
      <c r="G130" s="29"/>
      <c r="H130" s="28"/>
      <c r="I130" s="29"/>
      <c r="J130" s="28"/>
      <c r="K130" s="29"/>
      <c r="L130" s="28"/>
      <c r="M130" s="29"/>
      <c r="N130" s="28"/>
      <c r="O130" s="29"/>
      <c r="P130" s="28"/>
      <c r="Q130" s="29"/>
      <c r="R130" s="28"/>
      <c r="S130" s="29"/>
      <c r="T130" s="28"/>
      <c r="U130" s="29"/>
      <c r="V130" s="28"/>
      <c r="W130" s="29"/>
      <c r="X130" s="28"/>
      <c r="Y130" s="29"/>
      <c r="Z130" s="28"/>
      <c r="AA130" s="29"/>
      <c r="AB130" s="28"/>
      <c r="AC130" s="22"/>
    </row>
    <row r="131" customFormat="false" ht="24.75" hidden="false" customHeight="true" outlineLevel="0" collapsed="false">
      <c r="A131" s="24" t="s">
        <v>197</v>
      </c>
      <c r="B131" s="24" t="s">
        <v>198</v>
      </c>
      <c r="C131" s="25"/>
      <c r="D131" s="26"/>
      <c r="E131" s="29"/>
      <c r="F131" s="28"/>
      <c r="G131" s="29"/>
      <c r="H131" s="28"/>
      <c r="I131" s="29"/>
      <c r="J131" s="28"/>
      <c r="K131" s="29"/>
      <c r="L131" s="28"/>
      <c r="M131" s="29"/>
      <c r="N131" s="28"/>
      <c r="O131" s="29"/>
      <c r="P131" s="28"/>
      <c r="Q131" s="29"/>
      <c r="R131" s="28"/>
      <c r="S131" s="29"/>
      <c r="T131" s="28"/>
      <c r="U131" s="29"/>
      <c r="V131" s="28"/>
      <c r="W131" s="29"/>
      <c r="X131" s="28"/>
      <c r="Y131" s="29"/>
      <c r="Z131" s="28"/>
      <c r="AA131" s="29"/>
      <c r="AB131" s="28"/>
      <c r="AC131" s="22"/>
    </row>
    <row r="132" customFormat="false" ht="24.75" hidden="false" customHeight="true" outlineLevel="0" collapsed="false">
      <c r="A132" s="24" t="s">
        <v>199</v>
      </c>
      <c r="B132" s="24" t="s">
        <v>200</v>
      </c>
      <c r="C132" s="25"/>
      <c r="D132" s="26"/>
      <c r="E132" s="29"/>
      <c r="F132" s="28"/>
      <c r="G132" s="29"/>
      <c r="H132" s="28"/>
      <c r="I132" s="29"/>
      <c r="J132" s="28"/>
      <c r="K132" s="29"/>
      <c r="L132" s="28"/>
      <c r="M132" s="29"/>
      <c r="N132" s="28"/>
      <c r="O132" s="29"/>
      <c r="P132" s="28"/>
      <c r="Q132" s="29"/>
      <c r="R132" s="28"/>
      <c r="S132" s="29"/>
      <c r="T132" s="28"/>
      <c r="U132" s="29"/>
      <c r="V132" s="28"/>
      <c r="W132" s="29"/>
      <c r="X132" s="28"/>
      <c r="Y132" s="29"/>
      <c r="Z132" s="28"/>
      <c r="AA132" s="29"/>
      <c r="AB132" s="28"/>
      <c r="AC132" s="22"/>
    </row>
    <row r="133" customFormat="false" ht="24.75" hidden="false" customHeight="true" outlineLevel="0" collapsed="false">
      <c r="A133" s="24" t="s">
        <v>201</v>
      </c>
      <c r="B133" s="24" t="s">
        <v>58</v>
      </c>
      <c r="C133" s="25"/>
      <c r="D133" s="26"/>
      <c r="E133" s="29"/>
      <c r="F133" s="28"/>
      <c r="G133" s="29"/>
      <c r="H133" s="28"/>
      <c r="I133" s="29"/>
      <c r="J133" s="28"/>
      <c r="K133" s="29"/>
      <c r="L133" s="28"/>
      <c r="M133" s="29"/>
      <c r="N133" s="28"/>
      <c r="O133" s="29"/>
      <c r="P133" s="28"/>
      <c r="Q133" s="29"/>
      <c r="R133" s="28"/>
      <c r="S133" s="29"/>
      <c r="T133" s="28"/>
      <c r="U133" s="29"/>
      <c r="V133" s="28"/>
      <c r="W133" s="29"/>
      <c r="X133" s="28"/>
      <c r="Y133" s="29"/>
      <c r="Z133" s="28"/>
      <c r="AA133" s="29"/>
      <c r="AB133" s="28"/>
      <c r="AC133" s="22"/>
    </row>
    <row r="134" customFormat="false" ht="24.75" hidden="false" customHeight="true" outlineLevel="0" collapsed="false">
      <c r="A134" s="24" t="s">
        <v>202</v>
      </c>
      <c r="B134" s="24" t="s">
        <v>90</v>
      </c>
      <c r="C134" s="25"/>
      <c r="D134" s="26"/>
      <c r="E134" s="29"/>
      <c r="F134" s="28"/>
      <c r="G134" s="29"/>
      <c r="H134" s="28"/>
      <c r="I134" s="29"/>
      <c r="J134" s="28"/>
      <c r="K134" s="29"/>
      <c r="L134" s="28"/>
      <c r="M134" s="29"/>
      <c r="N134" s="28"/>
      <c r="O134" s="29"/>
      <c r="P134" s="28"/>
      <c r="Q134" s="29"/>
      <c r="R134" s="28"/>
      <c r="S134" s="29"/>
      <c r="T134" s="28"/>
      <c r="U134" s="29"/>
      <c r="V134" s="28"/>
      <c r="W134" s="29"/>
      <c r="X134" s="28"/>
      <c r="Y134" s="29"/>
      <c r="Z134" s="28"/>
      <c r="AA134" s="29"/>
      <c r="AB134" s="28"/>
      <c r="AC134" s="22"/>
    </row>
    <row r="135" s="23" customFormat="true" ht="24.75" hidden="false" customHeight="true" outlineLevel="0" collapsed="false">
      <c r="A135" s="17" t="s">
        <v>203</v>
      </c>
      <c r="B135" s="17" t="s">
        <v>204</v>
      </c>
      <c r="C135" s="18"/>
      <c r="D135" s="19"/>
      <c r="E135" s="20"/>
      <c r="F135" s="21"/>
      <c r="G135" s="20"/>
      <c r="H135" s="21"/>
      <c r="I135" s="20"/>
      <c r="J135" s="21"/>
      <c r="K135" s="20"/>
      <c r="L135" s="21"/>
      <c r="M135" s="20"/>
      <c r="N135" s="21"/>
      <c r="O135" s="20"/>
      <c r="P135" s="21"/>
      <c r="Q135" s="20"/>
      <c r="R135" s="21"/>
      <c r="S135" s="20"/>
      <c r="T135" s="21"/>
      <c r="U135" s="20"/>
      <c r="V135" s="21"/>
      <c r="W135" s="20"/>
      <c r="X135" s="21"/>
      <c r="Y135" s="20"/>
      <c r="Z135" s="21"/>
      <c r="AA135" s="20"/>
      <c r="AB135" s="21"/>
      <c r="AC135" s="22"/>
    </row>
    <row r="136" customFormat="false" ht="24.75" hidden="false" customHeight="true" outlineLevel="0" collapsed="false">
      <c r="A136" s="24" t="s">
        <v>205</v>
      </c>
      <c r="B136" s="24" t="s">
        <v>20</v>
      </c>
      <c r="C136" s="25"/>
      <c r="D136" s="26"/>
      <c r="E136" s="29"/>
      <c r="F136" s="28"/>
      <c r="G136" s="29"/>
      <c r="H136" s="28"/>
      <c r="I136" s="29"/>
      <c r="J136" s="28"/>
      <c r="K136" s="29"/>
      <c r="L136" s="28"/>
      <c r="M136" s="29"/>
      <c r="N136" s="28"/>
      <c r="O136" s="29"/>
      <c r="P136" s="28"/>
      <c r="Q136" s="29"/>
      <c r="R136" s="28"/>
      <c r="S136" s="29"/>
      <c r="T136" s="28"/>
      <c r="U136" s="29"/>
      <c r="V136" s="28"/>
      <c r="W136" s="29"/>
      <c r="X136" s="28"/>
      <c r="Y136" s="29"/>
      <c r="Z136" s="28"/>
      <c r="AA136" s="29"/>
      <c r="AB136" s="28"/>
      <c r="AC136" s="22"/>
    </row>
    <row r="137" customFormat="false" ht="24.75" hidden="false" customHeight="true" outlineLevel="0" collapsed="false">
      <c r="A137" s="24" t="s">
        <v>206</v>
      </c>
      <c r="B137" s="24" t="s">
        <v>58</v>
      </c>
      <c r="C137" s="25"/>
      <c r="D137" s="26"/>
      <c r="E137" s="29"/>
      <c r="F137" s="28"/>
      <c r="G137" s="29"/>
      <c r="H137" s="28"/>
      <c r="I137" s="29"/>
      <c r="J137" s="28"/>
      <c r="K137" s="29"/>
      <c r="L137" s="28"/>
      <c r="M137" s="29"/>
      <c r="N137" s="28"/>
      <c r="O137" s="29"/>
      <c r="P137" s="28"/>
      <c r="Q137" s="29"/>
      <c r="R137" s="28"/>
      <c r="S137" s="29"/>
      <c r="T137" s="28"/>
      <c r="U137" s="29"/>
      <c r="V137" s="28"/>
      <c r="W137" s="29"/>
      <c r="X137" s="28"/>
      <c r="Y137" s="29"/>
      <c r="Z137" s="28"/>
      <c r="AA137" s="29"/>
      <c r="AB137" s="28"/>
      <c r="AC137" s="22"/>
    </row>
    <row r="138" customFormat="false" ht="24.75" hidden="false" customHeight="true" outlineLevel="0" collapsed="false">
      <c r="A138" s="24" t="s">
        <v>207</v>
      </c>
      <c r="B138" s="24" t="s">
        <v>208</v>
      </c>
      <c r="C138" s="25"/>
      <c r="D138" s="26"/>
      <c r="E138" s="29"/>
      <c r="F138" s="28"/>
      <c r="G138" s="29"/>
      <c r="H138" s="28"/>
      <c r="I138" s="29"/>
      <c r="J138" s="28"/>
      <c r="K138" s="29"/>
      <c r="L138" s="28"/>
      <c r="M138" s="29"/>
      <c r="N138" s="28"/>
      <c r="O138" s="29"/>
      <c r="P138" s="28"/>
      <c r="Q138" s="29"/>
      <c r="R138" s="28"/>
      <c r="S138" s="29"/>
      <c r="T138" s="28"/>
      <c r="U138" s="29"/>
      <c r="V138" s="28"/>
      <c r="W138" s="29"/>
      <c r="X138" s="28"/>
      <c r="Y138" s="29"/>
      <c r="Z138" s="28"/>
      <c r="AA138" s="29"/>
      <c r="AB138" s="28"/>
      <c r="AC138" s="22"/>
    </row>
    <row r="139" customFormat="false" ht="24.75" hidden="false" customHeight="true" outlineLevel="0" collapsed="false">
      <c r="A139" s="24" t="s">
        <v>209</v>
      </c>
      <c r="B139" s="24" t="s">
        <v>84</v>
      </c>
      <c r="C139" s="25"/>
      <c r="D139" s="26"/>
      <c r="E139" s="29"/>
      <c r="F139" s="28"/>
      <c r="G139" s="29"/>
      <c r="H139" s="28"/>
      <c r="I139" s="29"/>
      <c r="J139" s="28"/>
      <c r="K139" s="29"/>
      <c r="L139" s="28"/>
      <c r="M139" s="29"/>
      <c r="N139" s="28"/>
      <c r="O139" s="29"/>
      <c r="P139" s="28"/>
      <c r="Q139" s="29"/>
      <c r="R139" s="28"/>
      <c r="S139" s="29"/>
      <c r="T139" s="28"/>
      <c r="U139" s="29"/>
      <c r="V139" s="28"/>
      <c r="W139" s="29"/>
      <c r="X139" s="28"/>
      <c r="Y139" s="29"/>
      <c r="Z139" s="28"/>
      <c r="AA139" s="29"/>
      <c r="AB139" s="28"/>
      <c r="AC139" s="22"/>
    </row>
    <row r="140" customFormat="false" ht="24.75" hidden="false" customHeight="true" outlineLevel="0" collapsed="false">
      <c r="A140" s="24" t="s">
        <v>210</v>
      </c>
      <c r="B140" s="24" t="s">
        <v>86</v>
      </c>
      <c r="C140" s="25"/>
      <c r="D140" s="26"/>
      <c r="E140" s="29"/>
      <c r="F140" s="28"/>
      <c r="G140" s="29"/>
      <c r="H140" s="28"/>
      <c r="I140" s="29"/>
      <c r="J140" s="28"/>
      <c r="K140" s="29"/>
      <c r="L140" s="28"/>
      <c r="M140" s="29"/>
      <c r="N140" s="28"/>
      <c r="O140" s="29"/>
      <c r="P140" s="28"/>
      <c r="Q140" s="29"/>
      <c r="R140" s="28"/>
      <c r="S140" s="29"/>
      <c r="T140" s="28"/>
      <c r="U140" s="29"/>
      <c r="V140" s="28"/>
      <c r="W140" s="29"/>
      <c r="X140" s="28"/>
      <c r="Y140" s="29"/>
      <c r="Z140" s="28"/>
      <c r="AA140" s="29"/>
      <c r="AB140" s="28"/>
      <c r="AC140" s="22"/>
    </row>
    <row r="141" customFormat="false" ht="24.75" hidden="false" customHeight="true" outlineLevel="0" collapsed="false">
      <c r="A141" s="24" t="s">
        <v>211</v>
      </c>
      <c r="B141" s="24" t="s">
        <v>90</v>
      </c>
      <c r="C141" s="25"/>
      <c r="D141" s="26"/>
      <c r="E141" s="29"/>
      <c r="F141" s="28"/>
      <c r="G141" s="29"/>
      <c r="H141" s="28"/>
      <c r="I141" s="29"/>
      <c r="J141" s="28"/>
      <c r="K141" s="29"/>
      <c r="L141" s="28"/>
      <c r="M141" s="29"/>
      <c r="N141" s="28"/>
      <c r="O141" s="29"/>
      <c r="P141" s="28"/>
      <c r="Q141" s="29"/>
      <c r="R141" s="28"/>
      <c r="S141" s="29"/>
      <c r="T141" s="28"/>
      <c r="U141" s="29"/>
      <c r="V141" s="28"/>
      <c r="W141" s="29"/>
      <c r="X141" s="28"/>
      <c r="Y141" s="29"/>
      <c r="Z141" s="28"/>
      <c r="AA141" s="29"/>
      <c r="AB141" s="28"/>
      <c r="AC141" s="22"/>
    </row>
    <row r="142" customFormat="false" ht="24.75" hidden="false" customHeight="true" outlineLevel="0" collapsed="false">
      <c r="A142" s="24" t="s">
        <v>212</v>
      </c>
      <c r="B142" s="24" t="s">
        <v>92</v>
      </c>
      <c r="C142" s="25"/>
      <c r="D142" s="26"/>
      <c r="E142" s="29"/>
      <c r="F142" s="28"/>
      <c r="G142" s="29"/>
      <c r="H142" s="28"/>
      <c r="I142" s="29"/>
      <c r="J142" s="28"/>
      <c r="K142" s="29"/>
      <c r="L142" s="28"/>
      <c r="M142" s="29"/>
      <c r="N142" s="28"/>
      <c r="O142" s="29"/>
      <c r="P142" s="28"/>
      <c r="Q142" s="29"/>
      <c r="R142" s="28"/>
      <c r="S142" s="29"/>
      <c r="T142" s="28"/>
      <c r="U142" s="29"/>
      <c r="V142" s="28"/>
      <c r="W142" s="29"/>
      <c r="X142" s="28"/>
      <c r="Y142" s="29"/>
      <c r="Z142" s="28"/>
      <c r="AA142" s="29"/>
      <c r="AB142" s="28"/>
      <c r="AC142" s="22"/>
    </row>
    <row r="143" customFormat="false" ht="24.75" hidden="false" customHeight="true" outlineLevel="0" collapsed="false">
      <c r="A143" s="24" t="s">
        <v>213</v>
      </c>
      <c r="B143" s="24" t="s">
        <v>60</v>
      </c>
      <c r="C143" s="25"/>
      <c r="D143" s="26"/>
      <c r="E143" s="29"/>
      <c r="F143" s="28"/>
      <c r="G143" s="29"/>
      <c r="H143" s="28"/>
      <c r="I143" s="29"/>
      <c r="J143" s="28"/>
      <c r="K143" s="29"/>
      <c r="L143" s="28"/>
      <c r="M143" s="29"/>
      <c r="N143" s="28"/>
      <c r="O143" s="29"/>
      <c r="P143" s="28"/>
      <c r="Q143" s="29"/>
      <c r="R143" s="28"/>
      <c r="S143" s="29"/>
      <c r="T143" s="28"/>
      <c r="U143" s="29"/>
      <c r="V143" s="28"/>
      <c r="W143" s="29"/>
      <c r="X143" s="28"/>
      <c r="Y143" s="29"/>
      <c r="Z143" s="28"/>
      <c r="AA143" s="29"/>
      <c r="AB143" s="28"/>
      <c r="AC143" s="22"/>
    </row>
    <row r="144" s="23" customFormat="true" ht="24.75" hidden="false" customHeight="true" outlineLevel="0" collapsed="false">
      <c r="A144" s="17" t="s">
        <v>214</v>
      </c>
      <c r="B144" s="17" t="s">
        <v>215</v>
      </c>
      <c r="C144" s="18"/>
      <c r="D144" s="19"/>
      <c r="E144" s="20"/>
      <c r="F144" s="21"/>
      <c r="G144" s="20"/>
      <c r="H144" s="21"/>
      <c r="I144" s="20"/>
      <c r="J144" s="21"/>
      <c r="K144" s="20"/>
      <c r="L144" s="21"/>
      <c r="M144" s="20"/>
      <c r="N144" s="21"/>
      <c r="O144" s="20"/>
      <c r="P144" s="21"/>
      <c r="Q144" s="20"/>
      <c r="R144" s="21"/>
      <c r="S144" s="20"/>
      <c r="T144" s="21"/>
      <c r="U144" s="20"/>
      <c r="V144" s="21"/>
      <c r="W144" s="20"/>
      <c r="X144" s="21"/>
      <c r="Y144" s="20"/>
      <c r="Z144" s="21"/>
      <c r="AA144" s="20"/>
      <c r="AB144" s="21"/>
      <c r="AC144" s="22"/>
    </row>
    <row r="145" customFormat="false" ht="24.75" hidden="false" customHeight="true" outlineLevel="0" collapsed="false">
      <c r="A145" s="24" t="s">
        <v>216</v>
      </c>
      <c r="B145" s="24" t="s">
        <v>20</v>
      </c>
      <c r="C145" s="25"/>
      <c r="D145" s="26"/>
      <c r="E145" s="29"/>
      <c r="F145" s="28"/>
      <c r="G145" s="29"/>
      <c r="H145" s="28"/>
      <c r="I145" s="29"/>
      <c r="J145" s="28"/>
      <c r="K145" s="29"/>
      <c r="L145" s="28"/>
      <c r="M145" s="29"/>
      <c r="N145" s="28"/>
      <c r="O145" s="29"/>
      <c r="P145" s="28"/>
      <c r="Q145" s="29"/>
      <c r="R145" s="28"/>
      <c r="S145" s="29"/>
      <c r="T145" s="28"/>
      <c r="U145" s="29"/>
      <c r="V145" s="28"/>
      <c r="W145" s="29"/>
      <c r="X145" s="28"/>
      <c r="Y145" s="29"/>
      <c r="Z145" s="28"/>
      <c r="AA145" s="29"/>
      <c r="AB145" s="28"/>
      <c r="AC145" s="22"/>
    </row>
    <row r="146" customFormat="false" ht="24.75" hidden="false" customHeight="true" outlineLevel="0" collapsed="false">
      <c r="A146" s="24" t="s">
        <v>217</v>
      </c>
      <c r="B146" s="24" t="s">
        <v>80</v>
      </c>
      <c r="C146" s="25"/>
      <c r="D146" s="26"/>
      <c r="E146" s="29"/>
      <c r="F146" s="28"/>
      <c r="G146" s="29"/>
      <c r="H146" s="28"/>
      <c r="I146" s="29"/>
      <c r="J146" s="28"/>
      <c r="K146" s="29"/>
      <c r="L146" s="28"/>
      <c r="M146" s="29"/>
      <c r="N146" s="28"/>
      <c r="O146" s="29"/>
      <c r="P146" s="28"/>
      <c r="Q146" s="29"/>
      <c r="R146" s="28"/>
      <c r="S146" s="29"/>
      <c r="T146" s="28"/>
      <c r="U146" s="29"/>
      <c r="V146" s="28"/>
      <c r="W146" s="29"/>
      <c r="X146" s="28"/>
      <c r="Y146" s="29"/>
      <c r="Z146" s="28"/>
      <c r="AA146" s="29"/>
      <c r="AB146" s="28"/>
      <c r="AC146" s="22"/>
    </row>
    <row r="147" customFormat="false" ht="24.75" hidden="false" customHeight="true" outlineLevel="0" collapsed="false">
      <c r="A147" s="24" t="s">
        <v>218</v>
      </c>
      <c r="B147" s="24" t="s">
        <v>58</v>
      </c>
      <c r="C147" s="25"/>
      <c r="D147" s="26"/>
      <c r="E147" s="29"/>
      <c r="F147" s="28"/>
      <c r="G147" s="29"/>
      <c r="H147" s="28"/>
      <c r="I147" s="29"/>
      <c r="J147" s="28"/>
      <c r="K147" s="29"/>
      <c r="L147" s="28"/>
      <c r="M147" s="29"/>
      <c r="N147" s="28"/>
      <c r="O147" s="29"/>
      <c r="P147" s="28"/>
      <c r="Q147" s="29"/>
      <c r="R147" s="28"/>
      <c r="S147" s="29"/>
      <c r="T147" s="28"/>
      <c r="U147" s="29"/>
      <c r="V147" s="28"/>
      <c r="W147" s="29"/>
      <c r="X147" s="28"/>
      <c r="Y147" s="29"/>
      <c r="Z147" s="28"/>
      <c r="AA147" s="29"/>
      <c r="AB147" s="28"/>
      <c r="AC147" s="22"/>
    </row>
    <row r="148" customFormat="false" ht="24.75" hidden="false" customHeight="true" outlineLevel="0" collapsed="false">
      <c r="A148" s="24" t="s">
        <v>219</v>
      </c>
      <c r="B148" s="24" t="s">
        <v>68</v>
      </c>
      <c r="C148" s="25"/>
      <c r="D148" s="26"/>
      <c r="E148" s="29"/>
      <c r="F148" s="28"/>
      <c r="G148" s="29"/>
      <c r="H148" s="28"/>
      <c r="I148" s="29"/>
      <c r="J148" s="28"/>
      <c r="K148" s="29"/>
      <c r="L148" s="28"/>
      <c r="M148" s="29"/>
      <c r="N148" s="28"/>
      <c r="O148" s="29"/>
      <c r="P148" s="28"/>
      <c r="Q148" s="29"/>
      <c r="R148" s="28"/>
      <c r="S148" s="29"/>
      <c r="T148" s="28"/>
      <c r="U148" s="29"/>
      <c r="V148" s="28"/>
      <c r="W148" s="29"/>
      <c r="X148" s="28"/>
      <c r="Y148" s="29"/>
      <c r="Z148" s="28"/>
      <c r="AA148" s="29"/>
      <c r="AB148" s="28"/>
      <c r="AC148" s="22"/>
    </row>
    <row r="149" customFormat="false" ht="24.75" hidden="false" customHeight="true" outlineLevel="0" collapsed="false">
      <c r="A149" s="24" t="s">
        <v>220</v>
      </c>
      <c r="B149" s="24" t="s">
        <v>110</v>
      </c>
      <c r="C149" s="25"/>
      <c r="D149" s="26"/>
      <c r="E149" s="29"/>
      <c r="F149" s="28"/>
      <c r="G149" s="29"/>
      <c r="H149" s="28"/>
      <c r="I149" s="29"/>
      <c r="J149" s="28"/>
      <c r="K149" s="29"/>
      <c r="L149" s="28"/>
      <c r="M149" s="29"/>
      <c r="N149" s="28"/>
      <c r="O149" s="29"/>
      <c r="P149" s="28"/>
      <c r="Q149" s="29"/>
      <c r="R149" s="28"/>
      <c r="S149" s="29"/>
      <c r="T149" s="28"/>
      <c r="U149" s="29"/>
      <c r="V149" s="28"/>
      <c r="W149" s="29"/>
      <c r="X149" s="28"/>
      <c r="Y149" s="29"/>
      <c r="Z149" s="28"/>
      <c r="AA149" s="29"/>
      <c r="AB149" s="28"/>
      <c r="AC149" s="22"/>
    </row>
    <row r="150" customFormat="false" ht="24.75" hidden="false" customHeight="true" outlineLevel="0" collapsed="false">
      <c r="A150" s="24" t="s">
        <v>221</v>
      </c>
      <c r="B150" s="24" t="s">
        <v>112</v>
      </c>
      <c r="C150" s="25"/>
      <c r="D150" s="26"/>
      <c r="E150" s="29"/>
      <c r="F150" s="28"/>
      <c r="G150" s="29"/>
      <c r="H150" s="28"/>
      <c r="I150" s="29"/>
      <c r="J150" s="28"/>
      <c r="K150" s="29"/>
      <c r="L150" s="28"/>
      <c r="M150" s="29"/>
      <c r="N150" s="28"/>
      <c r="O150" s="29"/>
      <c r="P150" s="28"/>
      <c r="Q150" s="29"/>
      <c r="R150" s="28"/>
      <c r="S150" s="29"/>
      <c r="T150" s="28"/>
      <c r="U150" s="29"/>
      <c r="V150" s="28"/>
      <c r="W150" s="29"/>
      <c r="X150" s="28"/>
      <c r="Y150" s="29"/>
      <c r="Z150" s="28"/>
      <c r="AA150" s="29"/>
      <c r="AB150" s="28"/>
      <c r="AC150" s="22"/>
    </row>
    <row r="151" customFormat="false" ht="24.75" hidden="false" customHeight="true" outlineLevel="0" collapsed="false">
      <c r="A151" s="24" t="s">
        <v>222</v>
      </c>
      <c r="B151" s="24" t="s">
        <v>114</v>
      </c>
      <c r="C151" s="25"/>
      <c r="D151" s="26"/>
      <c r="E151" s="29"/>
      <c r="F151" s="28"/>
      <c r="G151" s="29"/>
      <c r="H151" s="28"/>
      <c r="I151" s="29"/>
      <c r="J151" s="28"/>
      <c r="K151" s="29"/>
      <c r="L151" s="28"/>
      <c r="M151" s="29"/>
      <c r="N151" s="28"/>
      <c r="O151" s="29"/>
      <c r="P151" s="28"/>
      <c r="Q151" s="29"/>
      <c r="R151" s="28"/>
      <c r="S151" s="29"/>
      <c r="T151" s="28"/>
      <c r="U151" s="29"/>
      <c r="V151" s="28"/>
      <c r="W151" s="29"/>
      <c r="X151" s="28"/>
      <c r="Y151" s="29"/>
      <c r="Z151" s="28"/>
      <c r="AA151" s="29"/>
      <c r="AB151" s="28"/>
      <c r="AC151" s="22"/>
    </row>
    <row r="152" customFormat="false" ht="24.75" hidden="false" customHeight="true" outlineLevel="0" collapsed="false">
      <c r="A152" s="24" t="s">
        <v>223</v>
      </c>
      <c r="B152" s="24" t="s">
        <v>116</v>
      </c>
      <c r="C152" s="25"/>
      <c r="D152" s="26"/>
      <c r="E152" s="29"/>
      <c r="F152" s="28"/>
      <c r="G152" s="29"/>
      <c r="H152" s="28"/>
      <c r="I152" s="29"/>
      <c r="J152" s="28"/>
      <c r="K152" s="29"/>
      <c r="L152" s="28"/>
      <c r="M152" s="29"/>
      <c r="N152" s="28"/>
      <c r="O152" s="29"/>
      <c r="P152" s="28"/>
      <c r="Q152" s="29"/>
      <c r="R152" s="28"/>
      <c r="S152" s="29"/>
      <c r="T152" s="28"/>
      <c r="U152" s="29"/>
      <c r="V152" s="28"/>
      <c r="W152" s="29"/>
      <c r="X152" s="28"/>
      <c r="Y152" s="29"/>
      <c r="Z152" s="28"/>
      <c r="AA152" s="29"/>
      <c r="AB152" s="28"/>
      <c r="AC152" s="22"/>
    </row>
    <row r="153" customFormat="false" ht="24.75" hidden="false" customHeight="true" outlineLevel="0" collapsed="false">
      <c r="A153" s="24" t="s">
        <v>224</v>
      </c>
      <c r="B153" s="24" t="s">
        <v>72</v>
      </c>
      <c r="C153" s="25"/>
      <c r="D153" s="26"/>
      <c r="E153" s="29"/>
      <c r="F153" s="28"/>
      <c r="G153" s="29"/>
      <c r="H153" s="28"/>
      <c r="I153" s="29"/>
      <c r="J153" s="28"/>
      <c r="K153" s="29"/>
      <c r="L153" s="28"/>
      <c r="M153" s="29"/>
      <c r="N153" s="28"/>
      <c r="O153" s="29"/>
      <c r="P153" s="28"/>
      <c r="Q153" s="29"/>
      <c r="R153" s="28"/>
      <c r="S153" s="29"/>
      <c r="T153" s="28"/>
      <c r="U153" s="29"/>
      <c r="V153" s="28"/>
      <c r="W153" s="29"/>
      <c r="X153" s="28"/>
      <c r="Y153" s="29"/>
      <c r="Z153" s="28"/>
      <c r="AA153" s="29"/>
      <c r="AB153" s="28"/>
      <c r="AC153" s="22"/>
    </row>
    <row r="154" customFormat="false" ht="24.75" hidden="false" customHeight="true" outlineLevel="0" collapsed="false">
      <c r="A154" s="24" t="s">
        <v>225</v>
      </c>
      <c r="B154" s="24" t="s">
        <v>76</v>
      </c>
      <c r="C154" s="25"/>
      <c r="D154" s="26"/>
      <c r="E154" s="29"/>
      <c r="F154" s="28"/>
      <c r="G154" s="29"/>
      <c r="H154" s="28"/>
      <c r="I154" s="29"/>
      <c r="J154" s="28"/>
      <c r="K154" s="29"/>
      <c r="L154" s="28"/>
      <c r="M154" s="29"/>
      <c r="N154" s="28"/>
      <c r="O154" s="29"/>
      <c r="P154" s="28"/>
      <c r="Q154" s="29"/>
      <c r="R154" s="28"/>
      <c r="S154" s="29"/>
      <c r="T154" s="28"/>
      <c r="U154" s="29"/>
      <c r="V154" s="28"/>
      <c r="W154" s="29"/>
      <c r="X154" s="28"/>
      <c r="Y154" s="29"/>
      <c r="Z154" s="28"/>
      <c r="AA154" s="29"/>
      <c r="AB154" s="28"/>
      <c r="AC154" s="22"/>
    </row>
    <row r="155" customFormat="false" ht="24.75" hidden="false" customHeight="true" outlineLevel="0" collapsed="false">
      <c r="A155" s="24" t="s">
        <v>226</v>
      </c>
      <c r="B155" s="24" t="s">
        <v>198</v>
      </c>
      <c r="C155" s="25"/>
      <c r="D155" s="26"/>
      <c r="E155" s="29"/>
      <c r="F155" s="28"/>
      <c r="G155" s="29"/>
      <c r="H155" s="28"/>
      <c r="I155" s="29"/>
      <c r="J155" s="28"/>
      <c r="K155" s="29"/>
      <c r="L155" s="28"/>
      <c r="M155" s="29"/>
      <c r="N155" s="28"/>
      <c r="O155" s="29"/>
      <c r="P155" s="28"/>
      <c r="Q155" s="29"/>
      <c r="R155" s="28"/>
      <c r="S155" s="29"/>
      <c r="T155" s="28"/>
      <c r="U155" s="29"/>
      <c r="V155" s="28"/>
      <c r="W155" s="29"/>
      <c r="X155" s="28"/>
      <c r="Y155" s="29"/>
      <c r="Z155" s="28"/>
      <c r="AA155" s="29"/>
      <c r="AB155" s="28"/>
      <c r="AC155" s="22"/>
    </row>
    <row r="156" customFormat="false" ht="24.75" hidden="false" customHeight="true" outlineLevel="0" collapsed="false">
      <c r="A156" s="24" t="s">
        <v>227</v>
      </c>
      <c r="B156" s="24" t="s">
        <v>82</v>
      </c>
      <c r="C156" s="25"/>
      <c r="D156" s="26"/>
      <c r="E156" s="29"/>
      <c r="F156" s="28"/>
      <c r="G156" s="29"/>
      <c r="H156" s="28"/>
      <c r="I156" s="29"/>
      <c r="J156" s="28"/>
      <c r="K156" s="29"/>
      <c r="L156" s="28"/>
      <c r="M156" s="29"/>
      <c r="N156" s="28"/>
      <c r="O156" s="29"/>
      <c r="P156" s="28"/>
      <c r="Q156" s="29"/>
      <c r="R156" s="28"/>
      <c r="S156" s="29"/>
      <c r="T156" s="28"/>
      <c r="U156" s="29"/>
      <c r="V156" s="28"/>
      <c r="W156" s="29"/>
      <c r="X156" s="28"/>
      <c r="Y156" s="29"/>
      <c r="Z156" s="28"/>
      <c r="AA156" s="29"/>
      <c r="AB156" s="28"/>
      <c r="AC156" s="22"/>
    </row>
    <row r="157" customFormat="false" ht="24.75" hidden="false" customHeight="true" outlineLevel="0" collapsed="false">
      <c r="A157" s="24" t="s">
        <v>228</v>
      </c>
      <c r="B157" s="24" t="s">
        <v>38</v>
      </c>
      <c r="C157" s="25"/>
      <c r="D157" s="26"/>
      <c r="E157" s="29"/>
      <c r="F157" s="28"/>
      <c r="G157" s="29"/>
      <c r="H157" s="28"/>
      <c r="I157" s="29"/>
      <c r="J157" s="28"/>
      <c r="K157" s="29"/>
      <c r="L157" s="28"/>
      <c r="M157" s="29"/>
      <c r="N157" s="28"/>
      <c r="O157" s="29"/>
      <c r="P157" s="28"/>
      <c r="Q157" s="29"/>
      <c r="R157" s="28"/>
      <c r="S157" s="29"/>
      <c r="T157" s="28"/>
      <c r="U157" s="29"/>
      <c r="V157" s="28"/>
      <c r="W157" s="29"/>
      <c r="X157" s="28"/>
      <c r="Y157" s="29"/>
      <c r="Z157" s="28"/>
      <c r="AA157" s="29"/>
      <c r="AB157" s="28"/>
      <c r="AC157" s="22"/>
    </row>
    <row r="158" customFormat="false" ht="24.75" hidden="false" customHeight="true" outlineLevel="0" collapsed="false">
      <c r="A158" s="24" t="s">
        <v>229</v>
      </c>
      <c r="B158" s="24" t="s">
        <v>208</v>
      </c>
      <c r="C158" s="25"/>
      <c r="D158" s="26"/>
      <c r="E158" s="29"/>
      <c r="F158" s="28"/>
      <c r="G158" s="29"/>
      <c r="H158" s="28"/>
      <c r="I158" s="29"/>
      <c r="J158" s="28"/>
      <c r="K158" s="29"/>
      <c r="L158" s="28"/>
      <c r="M158" s="29"/>
      <c r="N158" s="28"/>
      <c r="O158" s="29"/>
      <c r="P158" s="28"/>
      <c r="Q158" s="29"/>
      <c r="R158" s="28"/>
      <c r="S158" s="29"/>
      <c r="T158" s="28"/>
      <c r="U158" s="29"/>
      <c r="V158" s="28"/>
      <c r="W158" s="29"/>
      <c r="X158" s="28"/>
      <c r="Y158" s="29"/>
      <c r="Z158" s="28"/>
      <c r="AA158" s="29"/>
      <c r="AB158" s="28"/>
      <c r="AC158" s="22"/>
    </row>
    <row r="159" customFormat="false" ht="24.75" hidden="false" customHeight="true" outlineLevel="0" collapsed="false">
      <c r="A159" s="24" t="s">
        <v>230</v>
      </c>
      <c r="B159" s="24" t="s">
        <v>90</v>
      </c>
      <c r="C159" s="25"/>
      <c r="D159" s="26"/>
      <c r="E159" s="29"/>
      <c r="F159" s="28"/>
      <c r="G159" s="29"/>
      <c r="H159" s="28"/>
      <c r="I159" s="29"/>
      <c r="J159" s="28"/>
      <c r="K159" s="29"/>
      <c r="L159" s="28"/>
      <c r="M159" s="29"/>
      <c r="N159" s="28"/>
      <c r="O159" s="29"/>
      <c r="P159" s="28"/>
      <c r="Q159" s="29"/>
      <c r="R159" s="28"/>
      <c r="S159" s="29"/>
      <c r="T159" s="28"/>
      <c r="U159" s="29"/>
      <c r="V159" s="28"/>
      <c r="W159" s="29"/>
      <c r="X159" s="28"/>
      <c r="Y159" s="29"/>
      <c r="Z159" s="28"/>
      <c r="AA159" s="29"/>
      <c r="AB159" s="28"/>
      <c r="AC159" s="22"/>
    </row>
    <row r="160" customFormat="false" ht="24.75" hidden="false" customHeight="true" outlineLevel="0" collapsed="false">
      <c r="A160" s="24" t="s">
        <v>231</v>
      </c>
      <c r="B160" s="24" t="s">
        <v>232</v>
      </c>
      <c r="C160" s="25"/>
      <c r="D160" s="26"/>
      <c r="E160" s="29"/>
      <c r="F160" s="28"/>
      <c r="G160" s="29"/>
      <c r="H160" s="28"/>
      <c r="I160" s="29"/>
      <c r="J160" s="28"/>
      <c r="K160" s="29"/>
      <c r="L160" s="28"/>
      <c r="M160" s="29"/>
      <c r="N160" s="28"/>
      <c r="O160" s="29"/>
      <c r="P160" s="28"/>
      <c r="Q160" s="29"/>
      <c r="R160" s="28"/>
      <c r="S160" s="29"/>
      <c r="T160" s="28"/>
      <c r="U160" s="29"/>
      <c r="V160" s="28"/>
      <c r="W160" s="29"/>
      <c r="X160" s="28"/>
      <c r="Y160" s="29"/>
      <c r="Z160" s="28"/>
      <c r="AA160" s="29"/>
      <c r="AB160" s="28"/>
      <c r="AC160" s="22"/>
    </row>
    <row r="161" s="23" customFormat="true" ht="24.75" hidden="false" customHeight="true" outlineLevel="0" collapsed="false">
      <c r="A161" s="17" t="s">
        <v>233</v>
      </c>
      <c r="B161" s="17" t="s">
        <v>234</v>
      </c>
      <c r="C161" s="18"/>
      <c r="D161" s="19"/>
      <c r="E161" s="20"/>
      <c r="F161" s="21"/>
      <c r="G161" s="20"/>
      <c r="H161" s="21"/>
      <c r="I161" s="20"/>
      <c r="J161" s="21"/>
      <c r="K161" s="20"/>
      <c r="L161" s="21"/>
      <c r="M161" s="20"/>
      <c r="N161" s="21"/>
      <c r="O161" s="20"/>
      <c r="P161" s="21"/>
      <c r="Q161" s="20"/>
      <c r="R161" s="21"/>
      <c r="S161" s="20"/>
      <c r="T161" s="21"/>
      <c r="U161" s="20"/>
      <c r="V161" s="21"/>
      <c r="W161" s="20"/>
      <c r="X161" s="21"/>
      <c r="Y161" s="20"/>
      <c r="Z161" s="21"/>
      <c r="AA161" s="20"/>
      <c r="AB161" s="21"/>
      <c r="AC161" s="22"/>
    </row>
    <row r="162" customFormat="false" ht="24.75" hidden="false" customHeight="true" outlineLevel="0" collapsed="false">
      <c r="A162" s="24" t="s">
        <v>235</v>
      </c>
      <c r="B162" s="24" t="s">
        <v>68</v>
      </c>
      <c r="C162" s="25"/>
      <c r="D162" s="26"/>
      <c r="E162" s="29"/>
      <c r="F162" s="28"/>
      <c r="G162" s="29"/>
      <c r="H162" s="28"/>
      <c r="I162" s="29"/>
      <c r="J162" s="28"/>
      <c r="K162" s="29"/>
      <c r="L162" s="28"/>
      <c r="M162" s="29"/>
      <c r="N162" s="28"/>
      <c r="O162" s="29"/>
      <c r="P162" s="28"/>
      <c r="Q162" s="29"/>
      <c r="R162" s="28"/>
      <c r="S162" s="29"/>
      <c r="T162" s="28"/>
      <c r="U162" s="29"/>
      <c r="V162" s="28"/>
      <c r="W162" s="29"/>
      <c r="X162" s="28"/>
      <c r="Y162" s="29"/>
      <c r="Z162" s="28"/>
      <c r="AA162" s="29"/>
      <c r="AB162" s="28"/>
      <c r="AC162" s="22"/>
    </row>
    <row r="163" customFormat="false" ht="24.75" hidden="false" customHeight="true" outlineLevel="0" collapsed="false">
      <c r="A163" s="24" t="s">
        <v>236</v>
      </c>
      <c r="B163" s="24" t="s">
        <v>20</v>
      </c>
      <c r="C163" s="25"/>
      <c r="D163" s="26"/>
      <c r="E163" s="29"/>
      <c r="F163" s="28"/>
      <c r="G163" s="29"/>
      <c r="H163" s="28"/>
      <c r="I163" s="29"/>
      <c r="J163" s="28"/>
      <c r="K163" s="29"/>
      <c r="L163" s="28"/>
      <c r="M163" s="29"/>
      <c r="N163" s="28"/>
      <c r="O163" s="29"/>
      <c r="P163" s="28"/>
      <c r="Q163" s="29"/>
      <c r="R163" s="28"/>
      <c r="S163" s="29"/>
      <c r="T163" s="28"/>
      <c r="U163" s="29"/>
      <c r="V163" s="28"/>
      <c r="W163" s="29"/>
      <c r="X163" s="28"/>
      <c r="Y163" s="29"/>
      <c r="Z163" s="28"/>
      <c r="AA163" s="29"/>
      <c r="AB163" s="28"/>
      <c r="AC163" s="22"/>
    </row>
    <row r="164" customFormat="false" ht="24.75" hidden="false" customHeight="true" outlineLevel="0" collapsed="false">
      <c r="A164" s="24" t="s">
        <v>237</v>
      </c>
      <c r="B164" s="24" t="s">
        <v>80</v>
      </c>
      <c r="C164" s="25"/>
      <c r="D164" s="26"/>
      <c r="E164" s="20"/>
      <c r="F164" s="21"/>
      <c r="G164" s="20"/>
      <c r="H164" s="21"/>
      <c r="I164" s="20"/>
      <c r="J164" s="21"/>
      <c r="K164" s="20"/>
      <c r="L164" s="21"/>
      <c r="M164" s="20"/>
      <c r="N164" s="21"/>
      <c r="O164" s="20"/>
      <c r="P164" s="21"/>
      <c r="Q164" s="20"/>
      <c r="R164" s="21"/>
      <c r="S164" s="20"/>
      <c r="T164" s="21"/>
      <c r="U164" s="20"/>
      <c r="V164" s="21"/>
      <c r="W164" s="29"/>
      <c r="X164" s="21"/>
      <c r="Y164" s="29"/>
      <c r="Z164" s="21"/>
      <c r="AA164" s="29"/>
      <c r="AB164" s="21"/>
      <c r="AC164" s="22"/>
    </row>
    <row r="165" s="23" customFormat="true" ht="24.75" hidden="false" customHeight="true" outlineLevel="0" collapsed="false">
      <c r="A165" s="17" t="s">
        <v>238</v>
      </c>
      <c r="B165" s="17" t="s">
        <v>239</v>
      </c>
      <c r="C165" s="18"/>
      <c r="D165" s="19"/>
      <c r="E165" s="20"/>
      <c r="F165" s="21"/>
      <c r="G165" s="20"/>
      <c r="H165" s="21"/>
      <c r="I165" s="20"/>
      <c r="J165" s="21"/>
      <c r="K165" s="20"/>
      <c r="L165" s="21"/>
      <c r="M165" s="20"/>
      <c r="N165" s="21"/>
      <c r="O165" s="20"/>
      <c r="P165" s="21"/>
      <c r="Q165" s="20"/>
      <c r="R165" s="21"/>
      <c r="S165" s="20"/>
      <c r="T165" s="21"/>
      <c r="U165" s="20"/>
      <c r="V165" s="21"/>
      <c r="W165" s="20"/>
      <c r="X165" s="21"/>
      <c r="Y165" s="20"/>
      <c r="Z165" s="21"/>
      <c r="AA165" s="20"/>
      <c r="AB165" s="21"/>
      <c r="AC165" s="22"/>
    </row>
    <row r="166" customFormat="false" ht="24.75" hidden="false" customHeight="true" outlineLevel="0" collapsed="false">
      <c r="A166" s="24" t="s">
        <v>240</v>
      </c>
      <c r="B166" s="24" t="s">
        <v>68</v>
      </c>
      <c r="C166" s="25"/>
      <c r="D166" s="26"/>
      <c r="E166" s="29"/>
      <c r="F166" s="28"/>
      <c r="G166" s="29"/>
      <c r="H166" s="28"/>
      <c r="I166" s="29"/>
      <c r="J166" s="28"/>
      <c r="K166" s="29"/>
      <c r="L166" s="28"/>
      <c r="M166" s="29"/>
      <c r="N166" s="28"/>
      <c r="O166" s="29"/>
      <c r="P166" s="28"/>
      <c r="Q166" s="29"/>
      <c r="R166" s="28"/>
      <c r="S166" s="29"/>
      <c r="T166" s="28"/>
      <c r="U166" s="29"/>
      <c r="V166" s="28"/>
      <c r="W166" s="29"/>
      <c r="X166" s="28"/>
      <c r="Y166" s="29"/>
      <c r="Z166" s="28"/>
      <c r="AA166" s="29"/>
      <c r="AB166" s="28"/>
      <c r="AC166" s="22"/>
    </row>
    <row r="167" customFormat="false" ht="24.75" hidden="false" customHeight="true" outlineLevel="0" collapsed="false">
      <c r="A167" s="24" t="s">
        <v>241</v>
      </c>
      <c r="B167" s="24" t="s">
        <v>58</v>
      </c>
      <c r="C167" s="25"/>
      <c r="D167" s="26"/>
      <c r="E167" s="29"/>
      <c r="F167" s="28"/>
      <c r="G167" s="29"/>
      <c r="H167" s="28"/>
      <c r="I167" s="29"/>
      <c r="J167" s="28"/>
      <c r="K167" s="29"/>
      <c r="L167" s="28"/>
      <c r="M167" s="29"/>
      <c r="N167" s="28"/>
      <c r="O167" s="29"/>
      <c r="P167" s="28"/>
      <c r="Q167" s="29"/>
      <c r="R167" s="28"/>
      <c r="S167" s="29"/>
      <c r="T167" s="28"/>
      <c r="U167" s="29"/>
      <c r="V167" s="28"/>
      <c r="W167" s="29"/>
      <c r="X167" s="28"/>
      <c r="Y167" s="29"/>
      <c r="Z167" s="28"/>
      <c r="AA167" s="29"/>
      <c r="AB167" s="28"/>
      <c r="AC167" s="22"/>
    </row>
    <row r="168" s="23" customFormat="true" ht="24.75" hidden="false" customHeight="true" outlineLevel="0" collapsed="false">
      <c r="A168" s="17" t="s">
        <v>242</v>
      </c>
      <c r="B168" s="17" t="s">
        <v>243</v>
      </c>
      <c r="C168" s="18"/>
      <c r="D168" s="19"/>
      <c r="E168" s="20"/>
      <c r="F168" s="21"/>
      <c r="G168" s="20"/>
      <c r="H168" s="21"/>
      <c r="I168" s="20"/>
      <c r="J168" s="21"/>
      <c r="K168" s="20"/>
      <c r="L168" s="21"/>
      <c r="M168" s="20"/>
      <c r="N168" s="21"/>
      <c r="O168" s="20"/>
      <c r="P168" s="21"/>
      <c r="Q168" s="20"/>
      <c r="R168" s="21"/>
      <c r="S168" s="20"/>
      <c r="T168" s="21"/>
      <c r="U168" s="20"/>
      <c r="V168" s="21"/>
      <c r="W168" s="20"/>
      <c r="X168" s="21"/>
      <c r="Y168" s="20"/>
      <c r="Z168" s="21"/>
      <c r="AA168" s="20"/>
      <c r="AB168" s="21"/>
      <c r="AC168" s="22"/>
    </row>
    <row r="169" customFormat="false" ht="24.75" hidden="false" customHeight="true" outlineLevel="0" collapsed="false">
      <c r="A169" s="17" t="s">
        <v>244</v>
      </c>
      <c r="B169" s="17" t="s">
        <v>245</v>
      </c>
      <c r="C169" s="25"/>
      <c r="D169" s="26"/>
      <c r="E169" s="20"/>
      <c r="F169" s="21"/>
      <c r="G169" s="20"/>
      <c r="H169" s="21"/>
      <c r="I169" s="20"/>
      <c r="J169" s="21"/>
      <c r="K169" s="20"/>
      <c r="L169" s="21"/>
      <c r="M169" s="20"/>
      <c r="N169" s="21"/>
      <c r="O169" s="20"/>
      <c r="P169" s="21"/>
      <c r="Q169" s="20"/>
      <c r="R169" s="21"/>
      <c r="S169" s="20"/>
      <c r="T169" s="21"/>
      <c r="U169" s="20"/>
      <c r="V169" s="21"/>
      <c r="W169" s="20"/>
      <c r="X169" s="21"/>
      <c r="Y169" s="20"/>
      <c r="Z169" s="21"/>
      <c r="AA169" s="20"/>
      <c r="AB169" s="21"/>
      <c r="AC169" s="22"/>
    </row>
    <row r="170" customFormat="false" ht="24.75" hidden="false" customHeight="true" outlineLevel="0" collapsed="false">
      <c r="A170" s="24" t="s">
        <v>246</v>
      </c>
      <c r="B170" s="24" t="s">
        <v>18</v>
      </c>
      <c r="C170" s="25"/>
      <c r="D170" s="26"/>
      <c r="E170" s="29"/>
      <c r="F170" s="28"/>
      <c r="G170" s="29"/>
      <c r="H170" s="28"/>
      <c r="I170" s="29"/>
      <c r="J170" s="28"/>
      <c r="K170" s="29"/>
      <c r="L170" s="28"/>
      <c r="M170" s="29"/>
      <c r="N170" s="28"/>
      <c r="O170" s="29"/>
      <c r="P170" s="28"/>
      <c r="Q170" s="29"/>
      <c r="R170" s="28"/>
      <c r="S170" s="29"/>
      <c r="T170" s="28"/>
      <c r="U170" s="29"/>
      <c r="V170" s="28"/>
      <c r="W170" s="29"/>
      <c r="X170" s="28"/>
      <c r="Y170" s="29"/>
      <c r="Z170" s="28"/>
      <c r="AA170" s="29"/>
      <c r="AB170" s="28"/>
      <c r="AC170" s="22"/>
    </row>
    <row r="171" customFormat="false" ht="24.75" hidden="false" customHeight="true" outlineLevel="0" collapsed="false">
      <c r="A171" s="24" t="s">
        <v>247</v>
      </c>
      <c r="B171" s="24" t="s">
        <v>248</v>
      </c>
      <c r="C171" s="25"/>
      <c r="D171" s="26"/>
      <c r="E171" s="29"/>
      <c r="F171" s="28"/>
      <c r="G171" s="29"/>
      <c r="H171" s="28"/>
      <c r="I171" s="29"/>
      <c r="J171" s="28"/>
      <c r="K171" s="29"/>
      <c r="L171" s="28"/>
      <c r="M171" s="29"/>
      <c r="N171" s="28"/>
      <c r="O171" s="29"/>
      <c r="P171" s="28"/>
      <c r="Q171" s="29"/>
      <c r="R171" s="28"/>
      <c r="S171" s="29"/>
      <c r="T171" s="28"/>
      <c r="U171" s="29"/>
      <c r="V171" s="28"/>
      <c r="W171" s="29"/>
      <c r="X171" s="28"/>
      <c r="Y171" s="29"/>
      <c r="Z171" s="28"/>
      <c r="AA171" s="29"/>
      <c r="AB171" s="28"/>
      <c r="AC171" s="22"/>
    </row>
    <row r="172" s="23" customFormat="true" ht="24.75" hidden="false" customHeight="true" outlineLevel="0" collapsed="false">
      <c r="A172" s="17" t="s">
        <v>249</v>
      </c>
      <c r="B172" s="17" t="s">
        <v>250</v>
      </c>
      <c r="C172" s="18"/>
      <c r="D172" s="19"/>
      <c r="E172" s="20"/>
      <c r="F172" s="21"/>
      <c r="G172" s="20"/>
      <c r="H172" s="21"/>
      <c r="I172" s="20"/>
      <c r="J172" s="21"/>
      <c r="K172" s="20"/>
      <c r="L172" s="21"/>
      <c r="M172" s="20"/>
      <c r="N172" s="21"/>
      <c r="O172" s="20"/>
      <c r="P172" s="21"/>
      <c r="Q172" s="20"/>
      <c r="R172" s="21"/>
      <c r="S172" s="20"/>
      <c r="T172" s="21"/>
      <c r="U172" s="20"/>
      <c r="V172" s="21"/>
      <c r="W172" s="20"/>
      <c r="X172" s="21"/>
      <c r="Y172" s="20"/>
      <c r="Z172" s="21"/>
      <c r="AA172" s="20"/>
      <c r="AB172" s="21"/>
      <c r="AC172" s="22"/>
    </row>
    <row r="173" s="23" customFormat="true" ht="24.75" hidden="false" customHeight="true" outlineLevel="0" collapsed="false">
      <c r="A173" s="17" t="s">
        <v>251</v>
      </c>
      <c r="B173" s="17" t="s">
        <v>252</v>
      </c>
      <c r="C173" s="18"/>
      <c r="D173" s="19"/>
      <c r="E173" s="20"/>
      <c r="F173" s="21"/>
      <c r="G173" s="20"/>
      <c r="H173" s="21"/>
      <c r="I173" s="20"/>
      <c r="J173" s="21"/>
      <c r="K173" s="20"/>
      <c r="L173" s="21"/>
      <c r="M173" s="20"/>
      <c r="N173" s="21"/>
      <c r="O173" s="20"/>
      <c r="P173" s="21"/>
      <c r="Q173" s="20"/>
      <c r="R173" s="21"/>
      <c r="S173" s="20"/>
      <c r="T173" s="21"/>
      <c r="U173" s="20"/>
      <c r="V173" s="21"/>
      <c r="W173" s="20"/>
      <c r="X173" s="21"/>
      <c r="Y173" s="20"/>
      <c r="Z173" s="21"/>
      <c r="AA173" s="20"/>
      <c r="AB173" s="21"/>
      <c r="AC173" s="22"/>
    </row>
    <row r="174" customFormat="false" ht="24" hidden="false" customHeight="true" outlineLevel="0" collapsed="false">
      <c r="A174" s="24" t="s">
        <v>253</v>
      </c>
      <c r="B174" s="24" t="s">
        <v>254</v>
      </c>
      <c r="C174" s="25"/>
      <c r="D174" s="26"/>
      <c r="E174" s="29"/>
      <c r="F174" s="28"/>
      <c r="G174" s="29"/>
      <c r="H174" s="28"/>
      <c r="I174" s="29"/>
      <c r="J174" s="28"/>
      <c r="K174" s="29"/>
      <c r="L174" s="28"/>
      <c r="M174" s="29"/>
      <c r="N174" s="28"/>
      <c r="O174" s="29"/>
      <c r="P174" s="28"/>
      <c r="Q174" s="29"/>
      <c r="R174" s="28"/>
      <c r="S174" s="29"/>
      <c r="T174" s="28"/>
      <c r="U174" s="29"/>
      <c r="V174" s="28"/>
      <c r="W174" s="29"/>
      <c r="X174" s="28"/>
      <c r="Y174" s="29"/>
      <c r="Z174" s="28"/>
      <c r="AA174" s="29"/>
      <c r="AB174" s="28"/>
      <c r="AC174" s="22"/>
    </row>
    <row r="175" customFormat="false" ht="24" hidden="false" customHeight="true" outlineLevel="0" collapsed="false">
      <c r="A175" s="24" t="s">
        <v>255</v>
      </c>
      <c r="B175" s="24" t="s">
        <v>256</v>
      </c>
      <c r="C175" s="25"/>
      <c r="D175" s="26"/>
      <c r="E175" s="29"/>
      <c r="F175" s="28"/>
      <c r="G175" s="29"/>
      <c r="H175" s="28"/>
      <c r="I175" s="29"/>
      <c r="J175" s="28"/>
      <c r="K175" s="29"/>
      <c r="L175" s="28"/>
      <c r="M175" s="29"/>
      <c r="N175" s="28"/>
      <c r="O175" s="29"/>
      <c r="P175" s="28"/>
      <c r="Q175" s="29"/>
      <c r="R175" s="28"/>
      <c r="S175" s="29"/>
      <c r="T175" s="28"/>
      <c r="U175" s="29"/>
      <c r="V175" s="28"/>
      <c r="W175" s="29"/>
      <c r="X175" s="28"/>
      <c r="Y175" s="29"/>
      <c r="Z175" s="28"/>
      <c r="AA175" s="29"/>
      <c r="AB175" s="28"/>
      <c r="AC175" s="22"/>
    </row>
    <row r="176" s="23" customFormat="true" ht="24" hidden="false" customHeight="true" outlineLevel="0" collapsed="false">
      <c r="A176" s="17" t="s">
        <v>257</v>
      </c>
      <c r="B176" s="17" t="s">
        <v>258</v>
      </c>
      <c r="C176" s="18"/>
      <c r="D176" s="19"/>
      <c r="E176" s="20"/>
      <c r="F176" s="21"/>
      <c r="G176" s="20"/>
      <c r="H176" s="21"/>
      <c r="I176" s="20"/>
      <c r="J176" s="21"/>
      <c r="K176" s="20"/>
      <c r="L176" s="21"/>
      <c r="M176" s="20"/>
      <c r="N176" s="21"/>
      <c r="O176" s="20"/>
      <c r="P176" s="21"/>
      <c r="Q176" s="20"/>
      <c r="R176" s="21"/>
      <c r="S176" s="20"/>
      <c r="T176" s="21"/>
      <c r="U176" s="20"/>
      <c r="V176" s="21"/>
      <c r="W176" s="20"/>
      <c r="X176" s="21"/>
      <c r="Y176" s="20"/>
      <c r="Z176" s="21"/>
      <c r="AA176" s="20"/>
      <c r="AB176" s="21"/>
      <c r="AC176" s="22"/>
    </row>
    <row r="177" s="23" customFormat="true" ht="24" hidden="false" customHeight="true" outlineLevel="0" collapsed="false">
      <c r="A177" s="17" t="s">
        <v>259</v>
      </c>
      <c r="B177" s="17" t="s">
        <v>260</v>
      </c>
      <c r="C177" s="18"/>
      <c r="D177" s="19"/>
      <c r="E177" s="20"/>
      <c r="F177" s="21"/>
      <c r="G177" s="20"/>
      <c r="H177" s="21"/>
      <c r="I177" s="20"/>
      <c r="J177" s="21"/>
      <c r="K177" s="20"/>
      <c r="L177" s="21"/>
      <c r="M177" s="20"/>
      <c r="N177" s="21"/>
      <c r="O177" s="20"/>
      <c r="P177" s="21"/>
      <c r="Q177" s="20"/>
      <c r="R177" s="21"/>
      <c r="S177" s="20"/>
      <c r="T177" s="21"/>
      <c r="U177" s="20"/>
      <c r="V177" s="21"/>
      <c r="W177" s="20"/>
      <c r="X177" s="21"/>
      <c r="Y177" s="20"/>
      <c r="Z177" s="21"/>
      <c r="AA177" s="20"/>
      <c r="AB177" s="21"/>
      <c r="AC177" s="22"/>
    </row>
    <row r="178" customFormat="false" ht="24" hidden="false" customHeight="true" outlineLevel="0" collapsed="false">
      <c r="A178" s="30" t="s">
        <v>261</v>
      </c>
      <c r="B178" s="30"/>
      <c r="C178" s="30"/>
      <c r="D178" s="30"/>
      <c r="E178" s="31"/>
      <c r="F178" s="32"/>
      <c r="G178" s="31"/>
      <c r="H178" s="32"/>
      <c r="I178" s="31"/>
      <c r="J178" s="32"/>
      <c r="K178" s="31"/>
      <c r="L178" s="32"/>
      <c r="M178" s="31"/>
      <c r="N178" s="32"/>
      <c r="O178" s="31"/>
      <c r="P178" s="32"/>
      <c r="Q178" s="31"/>
      <c r="R178" s="32"/>
      <c r="S178" s="31"/>
      <c r="T178" s="32"/>
      <c r="U178" s="31"/>
      <c r="V178" s="32"/>
      <c r="W178" s="31"/>
      <c r="X178" s="32"/>
      <c r="Y178" s="31"/>
      <c r="Z178" s="32"/>
      <c r="AA178" s="31"/>
      <c r="AB178" s="32"/>
    </row>
    <row r="179" customFormat="false" ht="24" hidden="false" customHeight="true" outlineLevel="0" collapsed="false">
      <c r="A179" s="30" t="s">
        <v>262</v>
      </c>
      <c r="B179" s="30"/>
      <c r="C179" s="30"/>
      <c r="D179" s="30"/>
      <c r="E179" s="33"/>
      <c r="F179" s="32"/>
      <c r="G179" s="33"/>
      <c r="H179" s="32"/>
      <c r="I179" s="33"/>
      <c r="J179" s="32"/>
      <c r="K179" s="33"/>
      <c r="L179" s="32"/>
      <c r="M179" s="33"/>
      <c r="N179" s="32"/>
      <c r="O179" s="33"/>
      <c r="P179" s="32"/>
      <c r="Q179" s="33"/>
      <c r="R179" s="32"/>
      <c r="S179" s="33"/>
      <c r="T179" s="32"/>
      <c r="U179" s="33"/>
      <c r="V179" s="32"/>
      <c r="W179" s="33"/>
      <c r="X179" s="32"/>
      <c r="Y179" s="33"/>
      <c r="Z179" s="32"/>
      <c r="AA179" s="33"/>
      <c r="AB179" s="32"/>
    </row>
    <row r="180" customFormat="false" ht="87.75" hidden="false" customHeight="true" outlineLevel="0" collapsed="false"/>
    <row r="185" customFormat="false" ht="14.25" hidden="true" customHeight="false" outlineLevel="0" collapsed="false">
      <c r="E185" s="0" t="n">
        <f aca="false">$C14*E14+SUMPRODUCT($C15:$C21,E15:E21)+SUMPRODUCT($C23:$C24,E23:E24)+SUMPRODUCT($C164:$C166,E164:E166)+$C161*E161+SUMPRODUCT($C169:$C173,E169:E173)</f>
        <v>0</v>
      </c>
    </row>
    <row r="186" customFormat="false" ht="14.25" hidden="true" customHeight="false" outlineLevel="0" collapsed="false"/>
    <row r="187" customFormat="false" ht="14.25" hidden="true" customHeight="false" outlineLevel="0" collapsed="false">
      <c r="E187" s="0" t="n">
        <f aca="false">($C$14*E14+$C$15*E15)+SUMPRODUCT($C$16:$C$23,E16:E23)+SUMPRODUCT($C$25:$C$161,E25:E161)+SUMPRODUCT($C$163:$C$171,E163:E171)+SUMPRODUCT($C$173:$C$177,E173:E177)+E192*$C192+$C196*E196+$C197*E197+$C198*E198</f>
        <v>8029.545</v>
      </c>
    </row>
    <row r="188" customFormat="false" ht="14.25" hidden="true" customHeight="false" outlineLevel="0" collapsed="false"/>
    <row r="189" customFormat="false" ht="15" hidden="true" customHeight="false" outlineLevel="0" collapsed="false">
      <c r="A189" s="23" t="s">
        <v>263</v>
      </c>
      <c r="E189" s="0" t="n">
        <v>27</v>
      </c>
      <c r="G189" s="0" t="n">
        <v>12</v>
      </c>
      <c r="I189" s="0" t="n">
        <v>10</v>
      </c>
      <c r="K189" s="0" t="n">
        <v>12</v>
      </c>
      <c r="AA189" s="0" t="n">
        <v>39</v>
      </c>
    </row>
    <row r="190" customFormat="false" ht="14.25" hidden="true" customHeight="false" outlineLevel="0" collapsed="false">
      <c r="E190" s="34" t="e">
        <f aca="false">TRUNC(ROUND(E191,4),4)</f>
        <v>#REF!</v>
      </c>
      <c r="G190" s="34" t="e">
        <f aca="false">TRUNC(ROUND(G191,4),4)</f>
        <v>#REF!</v>
      </c>
      <c r="I190" s="34" t="e">
        <f aca="false">TRUNC(ROUND(I191,4),4)</f>
        <v>#REF!</v>
      </c>
      <c r="K190" s="34" t="e">
        <f aca="false">TRUNC(ROUND(K191,4),4)</f>
        <v>#REF!</v>
      </c>
      <c r="AA190" s="35" t="e">
        <f aca="false">TRUNC(ROUND(AA191,4),4)-0.0001</f>
        <v>#REF!</v>
      </c>
      <c r="AC190" s="36" t="e">
        <f aca="false">SUM(E190:AB190)</f>
        <v>#REF!</v>
      </c>
    </row>
    <row r="191" customFormat="false" ht="14.25" hidden="true" customHeight="false" outlineLevel="0" collapsed="false">
      <c r="A191" s="37" t="s">
        <v>264</v>
      </c>
      <c r="B191" s="37" t="s">
        <v>265</v>
      </c>
      <c r="C191" s="38" t="n">
        <v>38644.92</v>
      </c>
      <c r="D191" s="39" t="n">
        <v>0.0494</v>
      </c>
      <c r="E191" s="0" t="e">
        <f aca="false">SUMPRODUCT($C192:$C198,E192:E198)/$C191</f>
        <v>#REF!</v>
      </c>
      <c r="G191" s="0" t="e">
        <f aca="false">SUMPRODUCT($C192:$C198,G192:G198)/$C191</f>
        <v>#REF!</v>
      </c>
      <c r="I191" s="0" t="e">
        <f aca="false">SUMPRODUCT($C192:$C198,I192:I198)/$C191</f>
        <v>#REF!</v>
      </c>
      <c r="K191" s="0" t="e">
        <f aca="false">SUMPRODUCT($C192:$C198,K192:K198)/$C191</f>
        <v>#REF!</v>
      </c>
      <c r="AA191" s="0" t="e">
        <f aca="false">SUMPRODUCT($C192:$C198,AA192:AA198)/$C191</f>
        <v>#REF!</v>
      </c>
    </row>
    <row r="192" customFormat="false" ht="38.25" hidden="true" customHeight="false" outlineLevel="0" collapsed="false">
      <c r="A192" s="40" t="s">
        <v>266</v>
      </c>
      <c r="B192" s="40" t="s">
        <v>267</v>
      </c>
      <c r="C192" s="41" t="n">
        <v>1728.69</v>
      </c>
      <c r="D192" s="42" t="n">
        <v>0.0022</v>
      </c>
      <c r="E192" s="0" t="n">
        <v>1</v>
      </c>
      <c r="AA192" s="0" t="n">
        <v>0</v>
      </c>
    </row>
    <row r="193" customFormat="false" ht="114.75" hidden="true" customHeight="false" outlineLevel="0" collapsed="false">
      <c r="A193" s="40" t="s">
        <v>268</v>
      </c>
      <c r="B193" s="40" t="s">
        <v>269</v>
      </c>
      <c r="C193" s="43" t="n">
        <v>7790</v>
      </c>
      <c r="D193" s="42" t="n">
        <v>0.01</v>
      </c>
      <c r="E193" s="34" t="e">
        <f aca="false">#REF!</f>
        <v>#REF!</v>
      </c>
      <c r="F193" s="34"/>
      <c r="G193" s="34" t="e">
        <f aca="false">#REF!</f>
        <v>#REF!</v>
      </c>
      <c r="H193" s="34"/>
      <c r="I193" s="34" t="e">
        <f aca="false">#REF!</f>
        <v>#REF!</v>
      </c>
      <c r="J193" s="34"/>
      <c r="K193" s="34" t="e">
        <f aca="false">#REF!</f>
        <v>#REF!</v>
      </c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 t="e">
        <f aca="false">#REF!</f>
        <v>#REF!</v>
      </c>
    </row>
    <row r="194" customFormat="false" ht="25.5" hidden="true" customHeight="false" outlineLevel="0" collapsed="false">
      <c r="A194" s="40" t="s">
        <v>270</v>
      </c>
      <c r="B194" s="40" t="s">
        <v>271</v>
      </c>
      <c r="C194" s="43" t="n">
        <v>6076.2</v>
      </c>
      <c r="D194" s="42" t="n">
        <v>0.0078</v>
      </c>
      <c r="E194" s="34" t="e">
        <f aca="false">E193</f>
        <v>#REF!</v>
      </c>
      <c r="F194" s="34"/>
      <c r="G194" s="34" t="e">
        <f aca="false">G193</f>
        <v>#REF!</v>
      </c>
      <c r="H194" s="34"/>
      <c r="I194" s="34" t="e">
        <f aca="false">I193</f>
        <v>#REF!</v>
      </c>
      <c r="J194" s="34"/>
      <c r="K194" s="34" t="e">
        <f aca="false">K193</f>
        <v>#REF!</v>
      </c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 t="e">
        <f aca="false">AA193</f>
        <v>#REF!</v>
      </c>
    </row>
    <row r="195" customFormat="false" ht="25.5" hidden="true" customHeight="false" outlineLevel="0" collapsed="false">
      <c r="A195" s="40" t="s">
        <v>272</v>
      </c>
      <c r="B195" s="40" t="s">
        <v>273</v>
      </c>
      <c r="C195" s="43" t="n">
        <v>5996.8</v>
      </c>
      <c r="D195" s="42" t="n">
        <v>0.0077</v>
      </c>
      <c r="E195" s="34" t="e">
        <f aca="false">E194</f>
        <v>#REF!</v>
      </c>
      <c r="F195" s="34"/>
      <c r="G195" s="34" t="e">
        <f aca="false">G194</f>
        <v>#REF!</v>
      </c>
      <c r="H195" s="34"/>
      <c r="I195" s="34" t="e">
        <f aca="false">I194</f>
        <v>#REF!</v>
      </c>
      <c r="J195" s="34"/>
      <c r="K195" s="34" t="e">
        <f aca="false">K194</f>
        <v>#REF!</v>
      </c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 t="e">
        <f aca="false">AA194</f>
        <v>#REF!</v>
      </c>
    </row>
    <row r="196" customFormat="false" ht="51" hidden="true" customHeight="false" outlineLevel="0" collapsed="false">
      <c r="A196" s="40" t="s">
        <v>274</v>
      </c>
      <c r="B196" s="40" t="s">
        <v>275</v>
      </c>
      <c r="C196" s="41" t="n">
        <v>4451.52</v>
      </c>
      <c r="D196" s="42" t="n">
        <v>0.0057</v>
      </c>
      <c r="E196" s="0" t="n">
        <v>0</v>
      </c>
      <c r="AA196" s="0" t="n">
        <v>1</v>
      </c>
    </row>
    <row r="197" customFormat="false" ht="14.25" hidden="true" customHeight="false" outlineLevel="0" collapsed="false">
      <c r="A197" s="40" t="s">
        <v>276</v>
      </c>
      <c r="B197" s="40" t="s">
        <v>277</v>
      </c>
      <c r="C197" s="41" t="n">
        <v>6401.67</v>
      </c>
      <c r="D197" s="42" t="n">
        <v>0.0082</v>
      </c>
      <c r="E197" s="0" t="n">
        <v>0.5</v>
      </c>
      <c r="AA197" s="0" t="n">
        <v>0.5</v>
      </c>
    </row>
    <row r="198" customFormat="false" ht="51" hidden="true" customHeight="false" outlineLevel="0" collapsed="false">
      <c r="A198" s="40" t="s">
        <v>278</v>
      </c>
      <c r="B198" s="40" t="s">
        <v>279</v>
      </c>
      <c r="C198" s="41" t="n">
        <v>6200.04</v>
      </c>
      <c r="D198" s="42" t="n">
        <v>0.0079</v>
      </c>
      <c r="E198" s="0" t="n">
        <v>0.5</v>
      </c>
      <c r="AA198" s="0" t="n">
        <v>0.5</v>
      </c>
    </row>
    <row r="199" customFormat="false" ht="14.25" hidden="true" customHeight="false" outlineLevel="0" collapsed="false"/>
    <row r="200" customFormat="false" ht="14.25" hidden="true" customHeight="false" outlineLevel="0" collapsed="false"/>
    <row r="201" customFormat="false" ht="14.25" hidden="true" customHeight="false" outlineLevel="0" collapsed="false"/>
    <row r="202" customFormat="false" ht="14.25" hidden="true" customHeight="false" outlineLevel="0" collapsed="false"/>
    <row r="203" customFormat="false" ht="14.25" hidden="true" customHeight="false" outlineLevel="0" collapsed="false"/>
    <row r="204" customFormat="false" ht="14.25" hidden="true" customHeight="false" outlineLevel="0" collapsed="false"/>
    <row r="205" customFormat="false" ht="14.25" hidden="true" customHeight="false" outlineLevel="0" collapsed="false"/>
    <row r="220" customFormat="false" ht="14.25" hidden="false" customHeight="false" outlineLevel="0" collapsed="false">
      <c r="AC220" s="0" t="s">
        <v>280</v>
      </c>
    </row>
  </sheetData>
  <mergeCells count="21">
    <mergeCell ref="A2:AB2"/>
    <mergeCell ref="B4:D4"/>
    <mergeCell ref="B5:D5"/>
    <mergeCell ref="I6:L6"/>
    <mergeCell ref="I7:L7"/>
    <mergeCell ref="A8:AB8"/>
    <mergeCell ref="E9:AB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178:D178"/>
    <mergeCell ref="A179:D179"/>
  </mergeCells>
  <conditionalFormatting sqref="AC11:AC177">
    <cfRule type="cellIs" priority="2" operator="equal" aboveAverage="0" equalAverage="0" bottom="0" percent="0" rank="0" text="" dxfId="0">
      <formula>1</formula>
    </cfRule>
  </conditionalFormatting>
  <conditionalFormatting sqref="AC190">
    <cfRule type="cellIs" priority="3" operator="equal" aboveAverage="0" equalAverage="0" bottom="0" percent="0" rank="0" text="" dxfId="1">
      <formula>1</formula>
    </cfRule>
  </conditionalFormatting>
  <printOptions headings="false" gridLines="false" gridLinesSet="true" horizontalCentered="false" verticalCentered="false"/>
  <pageMargins left="0.511805555555555" right="0.511805555555555" top="0.984027777777778" bottom="0.98402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 </oddHeader>
    <oddFooter>&amp;L 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2026-02-26T18:50:47Z</dcterms:created>
  <dc:creator>Pedro Pires</dc:creator>
  <dc:description/>
  <dc:language>pt-BR</dc:language>
  <cp:lastModifiedBy>Pedro Pires</cp:lastModifiedBy>
  <cp:lastPrinted>2026-02-26T19:09:47Z</cp:lastPrinted>
  <dcterms:modified xsi:type="dcterms:W3CDTF">2026-02-26T19:09:55Z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